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Лист2" sheetId="2" r:id="rId1"/>
  </sheets>
  <calcPr calcId="152511"/>
</workbook>
</file>

<file path=xl/calcChain.xml><?xml version="1.0" encoding="utf-8"?>
<calcChain xmlns="http://schemas.openxmlformats.org/spreadsheetml/2006/main">
  <c r="I434" i="2" l="1"/>
  <c r="I435" i="2"/>
  <c r="I436" i="2"/>
  <c r="I437" i="2"/>
  <c r="I438" i="2"/>
  <c r="I439" i="2"/>
  <c r="I440" i="2"/>
  <c r="I441" i="2"/>
  <c r="I442" i="2"/>
  <c r="I443" i="2"/>
  <c r="I444" i="2"/>
  <c r="I445" i="2"/>
  <c r="I446" i="2"/>
  <c r="I447" i="2"/>
  <c r="I448" i="2"/>
  <c r="I449" i="2"/>
  <c r="I450" i="2"/>
  <c r="I451" i="2"/>
  <c r="I452" i="2"/>
  <c r="I453" i="2"/>
  <c r="I454" i="2"/>
  <c r="I455" i="2"/>
  <c r="I456" i="2"/>
  <c r="I457" i="2"/>
  <c r="I458" i="2"/>
  <c r="I459" i="2"/>
  <c r="I460" i="2"/>
  <c r="I461" i="2"/>
  <c r="I462" i="2"/>
  <c r="I463" i="2"/>
  <c r="I464" i="2"/>
  <c r="I465" i="2"/>
  <c r="I466" i="2"/>
  <c r="I467" i="2"/>
  <c r="I468" i="2"/>
  <c r="I469" i="2"/>
  <c r="I470" i="2"/>
  <c r="I433" i="2"/>
  <c r="H477" i="2"/>
  <c r="H478" i="2"/>
  <c r="H479" i="2"/>
  <c r="H480" i="2"/>
  <c r="H481" i="2"/>
  <c r="H482" i="2"/>
  <c r="H483" i="2"/>
  <c r="H484" i="2"/>
  <c r="H485" i="2"/>
  <c r="H486" i="2"/>
  <c r="H487" i="2"/>
  <c r="H488" i="2"/>
  <c r="H489" i="2"/>
  <c r="H490" i="2"/>
  <c r="H491" i="2"/>
  <c r="H492" i="2"/>
  <c r="H493" i="2"/>
  <c r="H494" i="2"/>
  <c r="H495" i="2"/>
  <c r="H496" i="2"/>
  <c r="H497" i="2"/>
  <c r="H498" i="2"/>
  <c r="H499" i="2"/>
  <c r="H500" i="2"/>
  <c r="H501" i="2"/>
  <c r="H502" i="2"/>
  <c r="H503" i="2"/>
  <c r="H504" i="2"/>
  <c r="H505" i="2"/>
  <c r="H506" i="2"/>
  <c r="H507" i="2"/>
  <c r="H508" i="2"/>
  <c r="H509" i="2"/>
  <c r="H510" i="2"/>
  <c r="H511" i="2"/>
  <c r="H512" i="2"/>
  <c r="H513" i="2"/>
  <c r="H476" i="2"/>
  <c r="H47" i="2" l="1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115" i="2"/>
  <c r="H116" i="2"/>
  <c r="H120" i="2"/>
  <c r="H121" i="2"/>
  <c r="H127" i="2"/>
  <c r="H133" i="2"/>
  <c r="H134" i="2"/>
  <c r="H135" i="2"/>
  <c r="H136" i="2"/>
  <c r="H137" i="2"/>
  <c r="H138" i="2"/>
  <c r="H139" i="2"/>
  <c r="H140" i="2"/>
  <c r="H141" i="2"/>
  <c r="H142" i="2"/>
  <c r="H143" i="2"/>
  <c r="H144" i="2"/>
  <c r="H145" i="2"/>
  <c r="H146" i="2"/>
  <c r="H147" i="2"/>
  <c r="H148" i="2"/>
  <c r="H149" i="2"/>
  <c r="H150" i="2"/>
  <c r="H151" i="2"/>
  <c r="H152" i="2"/>
  <c r="H153" i="2"/>
  <c r="H154" i="2"/>
  <c r="H155" i="2"/>
  <c r="H156" i="2"/>
  <c r="H157" i="2"/>
  <c r="H158" i="2"/>
  <c r="H159" i="2"/>
  <c r="H160" i="2"/>
  <c r="H161" i="2"/>
  <c r="H162" i="2"/>
  <c r="H163" i="2"/>
  <c r="H164" i="2"/>
  <c r="H165" i="2"/>
  <c r="H166" i="2"/>
  <c r="H167" i="2"/>
  <c r="H168" i="2"/>
  <c r="H169" i="2"/>
  <c r="H170" i="2"/>
  <c r="H176" i="2"/>
  <c r="H177" i="2"/>
  <c r="H178" i="2"/>
  <c r="H179" i="2"/>
  <c r="H180" i="2"/>
  <c r="H181" i="2"/>
  <c r="H182" i="2"/>
  <c r="H183" i="2"/>
  <c r="H184" i="2"/>
  <c r="H185" i="2"/>
  <c r="H186" i="2"/>
  <c r="H187" i="2"/>
  <c r="H188" i="2"/>
  <c r="H189" i="2"/>
  <c r="H190" i="2"/>
  <c r="H191" i="2"/>
  <c r="H192" i="2"/>
  <c r="H193" i="2"/>
  <c r="H194" i="2"/>
  <c r="H195" i="2"/>
  <c r="H196" i="2"/>
  <c r="H197" i="2"/>
  <c r="H198" i="2"/>
  <c r="H199" i="2"/>
  <c r="H200" i="2"/>
  <c r="H201" i="2"/>
  <c r="H202" i="2"/>
  <c r="H203" i="2"/>
  <c r="H204" i="2"/>
  <c r="H205" i="2"/>
  <c r="H206" i="2"/>
  <c r="H207" i="2"/>
  <c r="H208" i="2"/>
  <c r="H209" i="2"/>
  <c r="H210" i="2"/>
  <c r="H211" i="2"/>
  <c r="H212" i="2"/>
  <c r="H213" i="2"/>
  <c r="H262" i="2"/>
  <c r="H263" i="2"/>
  <c r="H264" i="2"/>
  <c r="H265" i="2"/>
  <c r="H266" i="2"/>
  <c r="H267" i="2"/>
  <c r="H268" i="2"/>
  <c r="H269" i="2"/>
  <c r="H270" i="2"/>
  <c r="H271" i="2"/>
  <c r="H272" i="2"/>
  <c r="H273" i="2"/>
  <c r="H274" i="2"/>
  <c r="H275" i="2"/>
  <c r="H276" i="2"/>
  <c r="H277" i="2"/>
  <c r="H278" i="2"/>
  <c r="H279" i="2"/>
  <c r="H280" i="2"/>
  <c r="H281" i="2"/>
  <c r="H282" i="2"/>
  <c r="H283" i="2"/>
  <c r="H284" i="2"/>
  <c r="H285" i="2"/>
  <c r="H286" i="2"/>
  <c r="H287" i="2"/>
  <c r="H288" i="2"/>
  <c r="H289" i="2"/>
  <c r="H290" i="2"/>
  <c r="H291" i="2"/>
  <c r="H292" i="2"/>
  <c r="H293" i="2"/>
  <c r="H294" i="2"/>
  <c r="H295" i="2"/>
  <c r="H296" i="2"/>
  <c r="H297" i="2"/>
  <c r="H298" i="2"/>
  <c r="H299" i="2"/>
  <c r="H348" i="2"/>
  <c r="H349" i="2"/>
  <c r="H350" i="2"/>
  <c r="H351" i="2"/>
  <c r="H352" i="2"/>
  <c r="H353" i="2"/>
  <c r="H354" i="2"/>
  <c r="H355" i="2"/>
  <c r="H356" i="2"/>
  <c r="H357" i="2"/>
  <c r="H358" i="2"/>
  <c r="H359" i="2"/>
  <c r="H360" i="2"/>
  <c r="H361" i="2"/>
  <c r="H362" i="2"/>
  <c r="H363" i="2"/>
  <c r="H364" i="2"/>
  <c r="H365" i="2"/>
  <c r="H366" i="2"/>
  <c r="H367" i="2"/>
  <c r="H368" i="2"/>
  <c r="H369" i="2"/>
  <c r="H370" i="2"/>
  <c r="H371" i="2"/>
  <c r="H372" i="2"/>
  <c r="H373" i="2"/>
  <c r="H374" i="2"/>
  <c r="H375" i="2"/>
  <c r="H376" i="2"/>
  <c r="H377" i="2"/>
  <c r="H378" i="2"/>
  <c r="H379" i="2"/>
  <c r="H380" i="2"/>
  <c r="H381" i="2"/>
  <c r="H382" i="2"/>
  <c r="H383" i="2"/>
  <c r="H384" i="2"/>
  <c r="H385" i="2"/>
  <c r="H391" i="2"/>
  <c r="H392" i="2"/>
  <c r="H393" i="2"/>
  <c r="H394" i="2"/>
  <c r="H395" i="2"/>
  <c r="H396" i="2"/>
  <c r="H397" i="2"/>
  <c r="H398" i="2"/>
  <c r="H399" i="2"/>
  <c r="H400" i="2"/>
  <c r="H401" i="2"/>
  <c r="H402" i="2"/>
  <c r="H403" i="2"/>
  <c r="H404" i="2"/>
  <c r="H405" i="2"/>
  <c r="H406" i="2"/>
  <c r="H407" i="2"/>
  <c r="H408" i="2"/>
  <c r="H409" i="2"/>
  <c r="H410" i="2"/>
  <c r="H411" i="2"/>
  <c r="H412" i="2"/>
  <c r="H413" i="2"/>
  <c r="H414" i="2"/>
  <c r="H415" i="2"/>
  <c r="H416" i="2"/>
  <c r="H417" i="2"/>
  <c r="H418" i="2"/>
  <c r="H419" i="2"/>
  <c r="H420" i="2"/>
  <c r="H421" i="2"/>
  <c r="H422" i="2"/>
  <c r="H423" i="2"/>
  <c r="H424" i="2"/>
  <c r="H425" i="2"/>
  <c r="H426" i="2"/>
  <c r="H427" i="2"/>
  <c r="H428" i="2"/>
  <c r="A477" i="2"/>
  <c r="A478" i="2" s="1"/>
  <c r="A479" i="2" s="1"/>
  <c r="A480" i="2" s="1"/>
  <c r="A481" i="2" s="1"/>
  <c r="A482" i="2" s="1"/>
  <c r="A483" i="2" s="1"/>
  <c r="A484" i="2" s="1"/>
  <c r="A485" i="2" s="1"/>
  <c r="A486" i="2" s="1"/>
  <c r="A487" i="2" s="1"/>
  <c r="A488" i="2" s="1"/>
  <c r="A489" i="2" s="1"/>
  <c r="A490" i="2" s="1"/>
  <c r="A491" i="2" s="1"/>
  <c r="A492" i="2" s="1"/>
  <c r="A493" i="2" s="1"/>
  <c r="A494" i="2" s="1"/>
  <c r="A495" i="2" s="1"/>
  <c r="A496" i="2" s="1"/>
  <c r="A497" i="2" s="1"/>
  <c r="A498" i="2" s="1"/>
  <c r="A499" i="2" s="1"/>
  <c r="A500" i="2" s="1"/>
  <c r="A501" i="2" s="1"/>
  <c r="A502" i="2" s="1"/>
  <c r="A503" i="2" s="1"/>
  <c r="A504" i="2" s="1"/>
  <c r="A505" i="2" s="1"/>
  <c r="A506" i="2" s="1"/>
  <c r="A507" i="2" s="1"/>
  <c r="A508" i="2" s="1"/>
  <c r="A509" i="2" s="1"/>
  <c r="A510" i="2" s="1"/>
  <c r="A511" i="2" s="1"/>
  <c r="A512" i="2" s="1"/>
  <c r="A513" i="2" s="1"/>
  <c r="A434" i="2" l="1"/>
  <c r="A435" i="2" s="1"/>
  <c r="A436" i="2" s="1"/>
  <c r="A437" i="2" s="1"/>
  <c r="A438" i="2" s="1"/>
  <c r="A439" i="2" s="1"/>
  <c r="A440" i="2" s="1"/>
  <c r="A441" i="2" s="1"/>
  <c r="A442" i="2" s="1"/>
  <c r="A443" i="2" s="1"/>
  <c r="A444" i="2" s="1"/>
  <c r="A445" i="2" s="1"/>
  <c r="A446" i="2" s="1"/>
  <c r="A447" i="2" s="1"/>
  <c r="A448" i="2" s="1"/>
  <c r="A449" i="2" s="1"/>
  <c r="A450" i="2" s="1"/>
  <c r="A451" i="2" s="1"/>
  <c r="A452" i="2" s="1"/>
  <c r="A453" i="2" s="1"/>
  <c r="A454" i="2" s="1"/>
  <c r="A455" i="2" s="1"/>
  <c r="A456" i="2" s="1"/>
  <c r="A457" i="2" s="1"/>
  <c r="A458" i="2" s="1"/>
  <c r="A459" i="2" s="1"/>
  <c r="A460" i="2" s="1"/>
  <c r="A461" i="2" s="1"/>
  <c r="A462" i="2" s="1"/>
  <c r="A463" i="2" s="1"/>
  <c r="A464" i="2" s="1"/>
  <c r="A465" i="2" s="1"/>
  <c r="A466" i="2" s="1"/>
  <c r="A467" i="2" s="1"/>
  <c r="A468" i="2" s="1"/>
  <c r="A469" i="2" s="1"/>
  <c r="A470" i="2" s="1"/>
  <c r="A392" i="2" l="1"/>
  <c r="A393" i="2" s="1"/>
  <c r="A394" i="2" s="1"/>
  <c r="A395" i="2" s="1"/>
  <c r="A396" i="2" s="1"/>
  <c r="A397" i="2" s="1"/>
  <c r="A398" i="2" s="1"/>
  <c r="A399" i="2" s="1"/>
  <c r="A400" i="2" s="1"/>
  <c r="A401" i="2" s="1"/>
  <c r="A402" i="2" s="1"/>
  <c r="A403" i="2" s="1"/>
  <c r="A404" i="2" s="1"/>
  <c r="A405" i="2" s="1"/>
  <c r="A406" i="2" s="1"/>
  <c r="A407" i="2" s="1"/>
  <c r="A408" i="2" s="1"/>
  <c r="A409" i="2" s="1"/>
  <c r="A410" i="2" s="1"/>
  <c r="A411" i="2" s="1"/>
  <c r="A412" i="2" s="1"/>
  <c r="A413" i="2" s="1"/>
  <c r="A414" i="2" s="1"/>
  <c r="A415" i="2" s="1"/>
  <c r="A416" i="2" s="1"/>
  <c r="A417" i="2" s="1"/>
  <c r="A418" i="2" s="1"/>
  <c r="A419" i="2" s="1"/>
  <c r="A420" i="2" s="1"/>
  <c r="A421" i="2" s="1"/>
  <c r="A422" i="2" s="1"/>
  <c r="A423" i="2" s="1"/>
  <c r="A424" i="2" s="1"/>
  <c r="A425" i="2" s="1"/>
  <c r="A426" i="2" s="1"/>
  <c r="A427" i="2" s="1"/>
  <c r="A428" i="2" s="1"/>
  <c r="A349" i="2" l="1"/>
  <c r="A350" i="2" s="1"/>
  <c r="A351" i="2" s="1"/>
  <c r="A352" i="2" s="1"/>
  <c r="A353" i="2" s="1"/>
  <c r="A354" i="2" s="1"/>
  <c r="A355" i="2" s="1"/>
  <c r="A356" i="2" s="1"/>
  <c r="A357" i="2" s="1"/>
  <c r="A358" i="2" s="1"/>
  <c r="A359" i="2" s="1"/>
  <c r="A360" i="2" s="1"/>
  <c r="A361" i="2" s="1"/>
  <c r="A362" i="2" s="1"/>
  <c r="A363" i="2" s="1"/>
  <c r="A364" i="2" s="1"/>
  <c r="A365" i="2" s="1"/>
  <c r="A366" i="2" s="1"/>
  <c r="A367" i="2" s="1"/>
  <c r="A368" i="2" s="1"/>
  <c r="A369" i="2" s="1"/>
  <c r="A370" i="2" s="1"/>
  <c r="A371" i="2" s="1"/>
  <c r="A372" i="2" s="1"/>
  <c r="A373" i="2" s="1"/>
  <c r="A374" i="2" s="1"/>
  <c r="A375" i="2" s="1"/>
  <c r="A376" i="2" s="1"/>
  <c r="A377" i="2" s="1"/>
  <c r="A378" i="2" s="1"/>
  <c r="A379" i="2" s="1"/>
  <c r="A380" i="2" s="1"/>
  <c r="A381" i="2" s="1"/>
  <c r="A382" i="2" s="1"/>
  <c r="A383" i="2" s="1"/>
  <c r="A384" i="2" s="1"/>
  <c r="A385" i="2" s="1"/>
  <c r="I310" i="2"/>
  <c r="I306" i="2"/>
  <c r="I307" i="2"/>
  <c r="I308" i="2"/>
  <c r="I309" i="2"/>
  <c r="I311" i="2"/>
  <c r="I312" i="2"/>
  <c r="I313" i="2"/>
  <c r="I314" i="2"/>
  <c r="I315" i="2"/>
  <c r="I316" i="2"/>
  <c r="I317" i="2"/>
  <c r="I318" i="2"/>
  <c r="I319" i="2"/>
  <c r="I320" i="2"/>
  <c r="I321" i="2"/>
  <c r="I322" i="2"/>
  <c r="I323" i="2"/>
  <c r="I324" i="2"/>
  <c r="I325" i="2"/>
  <c r="I326" i="2"/>
  <c r="I327" i="2"/>
  <c r="I328" i="2"/>
  <c r="I329" i="2"/>
  <c r="I330" i="2"/>
  <c r="I331" i="2"/>
  <c r="I332" i="2"/>
  <c r="I333" i="2"/>
  <c r="I334" i="2"/>
  <c r="I335" i="2"/>
  <c r="I336" i="2"/>
  <c r="I337" i="2"/>
  <c r="I338" i="2"/>
  <c r="I339" i="2"/>
  <c r="I340" i="2"/>
  <c r="I341" i="2"/>
  <c r="I342" i="2"/>
  <c r="I305" i="2"/>
  <c r="A306" i="2" l="1"/>
  <c r="A307" i="2" s="1"/>
  <c r="A308" i="2" s="1"/>
  <c r="A309" i="2" s="1"/>
  <c r="A310" i="2" s="1"/>
  <c r="A311" i="2" s="1"/>
  <c r="A312" i="2" s="1"/>
  <c r="A313" i="2" s="1"/>
  <c r="A314" i="2" s="1"/>
  <c r="A315" i="2" s="1"/>
  <c r="A316" i="2" s="1"/>
  <c r="A317" i="2" s="1"/>
  <c r="A318" i="2" s="1"/>
  <c r="A319" i="2" s="1"/>
  <c r="A320" i="2" s="1"/>
  <c r="A321" i="2" s="1"/>
  <c r="A322" i="2" s="1"/>
  <c r="A323" i="2" s="1"/>
  <c r="A324" i="2" s="1"/>
  <c r="A325" i="2" s="1"/>
  <c r="A326" i="2" s="1"/>
  <c r="A327" i="2" s="1"/>
  <c r="A328" i="2" s="1"/>
  <c r="A329" i="2" s="1"/>
  <c r="A330" i="2" s="1"/>
  <c r="A331" i="2" s="1"/>
  <c r="A332" i="2" s="1"/>
  <c r="A333" i="2" s="1"/>
  <c r="A334" i="2" s="1"/>
  <c r="A335" i="2" s="1"/>
  <c r="A336" i="2" s="1"/>
  <c r="A337" i="2" s="1"/>
  <c r="A338" i="2" s="1"/>
  <c r="A339" i="2" s="1"/>
  <c r="A340" i="2" s="1"/>
  <c r="A341" i="2" s="1"/>
  <c r="A342" i="2" s="1"/>
  <c r="A263" i="2"/>
  <c r="A264" i="2" s="1"/>
  <c r="A265" i="2" s="1"/>
  <c r="A266" i="2" s="1"/>
  <c r="A267" i="2" s="1"/>
  <c r="A268" i="2" s="1"/>
  <c r="A269" i="2" s="1"/>
  <c r="A270" i="2" s="1"/>
  <c r="A271" i="2" s="1"/>
  <c r="A272" i="2" s="1"/>
  <c r="A273" i="2" s="1"/>
  <c r="A274" i="2" s="1"/>
  <c r="A275" i="2" s="1"/>
  <c r="A276" i="2" s="1"/>
  <c r="A277" i="2" s="1"/>
  <c r="A278" i="2" s="1"/>
  <c r="A279" i="2" s="1"/>
  <c r="A280" i="2" s="1"/>
  <c r="A281" i="2" s="1"/>
  <c r="A282" i="2" s="1"/>
  <c r="A283" i="2" s="1"/>
  <c r="A284" i="2" s="1"/>
  <c r="A285" i="2" s="1"/>
  <c r="A286" i="2" s="1"/>
  <c r="A287" i="2" s="1"/>
  <c r="A288" i="2" s="1"/>
  <c r="A289" i="2" s="1"/>
  <c r="A290" i="2" s="1"/>
  <c r="A291" i="2" s="1"/>
  <c r="A292" i="2" s="1"/>
  <c r="A293" i="2" s="1"/>
  <c r="A294" i="2" s="1"/>
  <c r="A295" i="2" s="1"/>
  <c r="A296" i="2" s="1"/>
  <c r="A297" i="2" s="1"/>
  <c r="A298" i="2" s="1"/>
  <c r="A299" i="2" s="1"/>
  <c r="I220" i="2"/>
  <c r="I221" i="2"/>
  <c r="I222" i="2"/>
  <c r="I223" i="2"/>
  <c r="I224" i="2"/>
  <c r="I225" i="2"/>
  <c r="I226" i="2"/>
  <c r="I227" i="2"/>
  <c r="I228" i="2"/>
  <c r="I229" i="2"/>
  <c r="I230" i="2"/>
  <c r="I231" i="2"/>
  <c r="I232" i="2"/>
  <c r="I233" i="2"/>
  <c r="I234" i="2"/>
  <c r="I235" i="2"/>
  <c r="I236" i="2"/>
  <c r="I237" i="2"/>
  <c r="I238" i="2"/>
  <c r="I239" i="2"/>
  <c r="I240" i="2"/>
  <c r="I241" i="2"/>
  <c r="I242" i="2"/>
  <c r="I243" i="2"/>
  <c r="I244" i="2"/>
  <c r="I245" i="2"/>
  <c r="I246" i="2"/>
  <c r="I247" i="2"/>
  <c r="I248" i="2"/>
  <c r="I249" i="2"/>
  <c r="I250" i="2"/>
  <c r="I251" i="2"/>
  <c r="I252" i="2"/>
  <c r="I253" i="2"/>
  <c r="I254" i="2"/>
  <c r="I255" i="2"/>
  <c r="I256" i="2"/>
  <c r="I219" i="2"/>
  <c r="A220" i="2" l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A240" i="2" s="1"/>
  <c r="A241" i="2" s="1"/>
  <c r="A242" i="2" s="1"/>
  <c r="A243" i="2" s="1"/>
  <c r="A244" i="2" s="1"/>
  <c r="A245" i="2" s="1"/>
  <c r="A246" i="2" s="1"/>
  <c r="A247" i="2" s="1"/>
  <c r="A248" i="2" s="1"/>
  <c r="A249" i="2" s="1"/>
  <c r="A250" i="2" s="1"/>
  <c r="A251" i="2" s="1"/>
  <c r="A252" i="2" s="1"/>
  <c r="A253" i="2" s="1"/>
  <c r="A254" i="2" s="1"/>
  <c r="A255" i="2" s="1"/>
  <c r="A256" i="2" s="1"/>
  <c r="A177" i="2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134" i="2" l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I91" i="2" l="1"/>
  <c r="I92" i="2"/>
  <c r="I93" i="2"/>
  <c r="I94" i="2"/>
  <c r="I95" i="2"/>
  <c r="I96" i="2"/>
  <c r="I97" i="2"/>
  <c r="I98" i="2"/>
  <c r="I99" i="2"/>
  <c r="I100" i="2"/>
  <c r="I101" i="2"/>
  <c r="I102" i="2"/>
  <c r="I103" i="2"/>
  <c r="I104" i="2"/>
  <c r="I105" i="2"/>
  <c r="I106" i="2"/>
  <c r="I107" i="2"/>
  <c r="I108" i="2"/>
  <c r="I109" i="2"/>
  <c r="I110" i="2"/>
  <c r="I111" i="2"/>
  <c r="I112" i="2"/>
  <c r="I113" i="2"/>
  <c r="I114" i="2"/>
  <c r="I117" i="2"/>
  <c r="I118" i="2"/>
  <c r="I119" i="2"/>
  <c r="I122" i="2"/>
  <c r="I123" i="2"/>
  <c r="I124" i="2"/>
  <c r="I125" i="2"/>
  <c r="I126" i="2"/>
  <c r="I90" i="2"/>
  <c r="I127" i="2" l="1"/>
  <c r="I121" i="2"/>
  <c r="I120" i="2"/>
  <c r="I116" i="2"/>
  <c r="I115" i="2"/>
  <c r="A91" i="2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A48" i="2" l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5" i="2" l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G4" i="2"/>
</calcChain>
</file>

<file path=xl/sharedStrings.xml><?xml version="1.0" encoding="utf-8"?>
<sst xmlns="http://schemas.openxmlformats.org/spreadsheetml/2006/main" count="1024" uniqueCount="113">
  <si>
    <t xml:space="preserve">№ </t>
  </si>
  <si>
    <t>Наименование показателя</t>
  </si>
  <si>
    <t>Ед.изм.</t>
  </si>
  <si>
    <t>Говядина</t>
  </si>
  <si>
    <t>Кг</t>
  </si>
  <si>
    <t xml:space="preserve">Мясо птицы </t>
  </si>
  <si>
    <t>Колбаса вареная</t>
  </si>
  <si>
    <t>Колбаса полукопченая</t>
  </si>
  <si>
    <t xml:space="preserve">Рыба свежемороженая </t>
  </si>
  <si>
    <t>Масло животное</t>
  </si>
  <si>
    <t>Масло растительное</t>
  </si>
  <si>
    <t>Маргарин</t>
  </si>
  <si>
    <t>Молоко</t>
  </si>
  <si>
    <t>Л.</t>
  </si>
  <si>
    <t>Сметана</t>
  </si>
  <si>
    <t>Л</t>
  </si>
  <si>
    <t>Творог</t>
  </si>
  <si>
    <t>Сыр (сычужный)</t>
  </si>
  <si>
    <t>Яйцо</t>
  </si>
  <si>
    <t>Шт(10)</t>
  </si>
  <si>
    <t>Сахар</t>
  </si>
  <si>
    <t>Мука</t>
  </si>
  <si>
    <t>Рис</t>
  </si>
  <si>
    <t>Пшено</t>
  </si>
  <si>
    <t xml:space="preserve">Вермишель </t>
  </si>
  <si>
    <t>Картофель</t>
  </si>
  <si>
    <t>Капуста</t>
  </si>
  <si>
    <t>Лук репчатый</t>
  </si>
  <si>
    <t>Морковь</t>
  </si>
  <si>
    <t>Яблоки</t>
  </si>
  <si>
    <t>Соль</t>
  </si>
  <si>
    <t>Спички</t>
  </si>
  <si>
    <t>(10 кор)</t>
  </si>
  <si>
    <t>СМС</t>
  </si>
  <si>
    <t>Мыло хозяйственное</t>
  </si>
  <si>
    <t>Мыло туалетное</t>
  </si>
  <si>
    <t>Пшеничная</t>
  </si>
  <si>
    <t>Горох</t>
  </si>
  <si>
    <t>Гречка</t>
  </si>
  <si>
    <t>Манка</t>
  </si>
  <si>
    <t>Овсяная</t>
  </si>
  <si>
    <t>Перловая</t>
  </si>
  <si>
    <t>Кг.</t>
  </si>
  <si>
    <t>Хлеб ржаной за 1кг.</t>
  </si>
  <si>
    <t>Хлеб пшеничный за 1 кг.</t>
  </si>
  <si>
    <t>Средняя цена за месяц, руб</t>
  </si>
  <si>
    <t>Вода минеральная негазированная</t>
  </si>
  <si>
    <t>Вода питьевая</t>
  </si>
  <si>
    <t>1л.</t>
  </si>
  <si>
    <t>Мониторинг цен на товары первой необходимости по Озинскому району за январь 2016 г.</t>
  </si>
  <si>
    <t>Мониторинг цен на товары первой необходимости по Озинскому району за февраль 2016 г.</t>
  </si>
  <si>
    <t>Мониторинг цен на товары первой необходимости по Озинскому району за март  2016 г.</t>
  </si>
  <si>
    <t>Цена за кг, руб. на  13.01.2016г.</t>
  </si>
  <si>
    <t>Цена за кг, руб на 20.01.2016г.</t>
  </si>
  <si>
    <t>Цена за кг, руб.  на 27.01.2016г.</t>
  </si>
  <si>
    <t>Цена за кг, руб. на  03.02.2016г.</t>
  </si>
  <si>
    <t>Цена за кг, руб на 10.02.2016г.</t>
  </si>
  <si>
    <t>Цена за кг, руб.  на 17.02.2016г.</t>
  </si>
  <si>
    <t>Цена за кг, руб.  на 24.02.2016г.</t>
  </si>
  <si>
    <t>Цена за кг, руб. на  02.03.20г.</t>
  </si>
  <si>
    <t>Цена за кг, руб на 09.03.2016г.</t>
  </si>
  <si>
    <t>Цена за кг, руб.  на 16.03.2016г.</t>
  </si>
  <si>
    <t>Цена за кг, руб.  на 23.03.2016г.</t>
  </si>
  <si>
    <t>Цена за кг, руб.  на 30.03.2016г.</t>
  </si>
  <si>
    <t>Мониторинг цен на товары первой необходимости по Озинскому району за апрель   2016 г.</t>
  </si>
  <si>
    <t xml:space="preserve">Цена за кг, руб. </t>
  </si>
  <si>
    <t>Цена за кг, руб. на  06.04.2016г.</t>
  </si>
  <si>
    <t>Цена за кг, руб на 13.04.2016г.</t>
  </si>
  <si>
    <t>Цена за кг, руб.  20.04.2016г.</t>
  </si>
  <si>
    <t>Цена за кг, руб.  на 27.04.2016 г.</t>
  </si>
  <si>
    <t>Мониторинг цен на товары первой необходимости по Озинскому району за май   2016 г.</t>
  </si>
  <si>
    <t>Мониторинг цен на товары первой необходимости по Озинскому району за июнь   2016 г.</t>
  </si>
  <si>
    <t>Цена за кг, руб. на  04.05.2016г.</t>
  </si>
  <si>
    <t>Цена за кг, руб на 11.05.2016г.</t>
  </si>
  <si>
    <t>Цена за кг, руб.  на 25.05.2016г.</t>
  </si>
  <si>
    <t>Цена за кг, руб. на  18.05.2016г.</t>
  </si>
  <si>
    <t>Цена за кг, руб. на  01.06.2016г.</t>
  </si>
  <si>
    <t>Цена за кг, руб на 08.06.2016г.</t>
  </si>
  <si>
    <t xml:space="preserve">Цена за кг, руб. на 22.06.2016г. </t>
  </si>
  <si>
    <t>Цена за кг, руб.  15.06.2016г.</t>
  </si>
  <si>
    <t>Цена за кг, руб. на 29.06.2016г.</t>
  </si>
  <si>
    <t>Мониторинг цен на товары первой необходимости по Озинскому району за июль   2016 г.</t>
  </si>
  <si>
    <t>Цена за кг, руб. на  06.07.2016г.</t>
  </si>
  <si>
    <t>Цена за кг, руб на 13.07.2016г.</t>
  </si>
  <si>
    <t>Цена за кг, руб. 20.07.2016г</t>
  </si>
  <si>
    <t xml:space="preserve">Цена за кг, руб. на 27.07.2016г. </t>
  </si>
  <si>
    <t>Мониторинг цен на товары первой необходимости по Озинскому району за август   2016 г.</t>
  </si>
  <si>
    <t>Цена за кг, руб. на  03.08.2016г.</t>
  </si>
  <si>
    <t>Цена за кг, руб на 10.08.2016г.</t>
  </si>
  <si>
    <t>Цена за кг, руб. 17.08.2016г.</t>
  </si>
  <si>
    <t>Цена за кг, руб. 24.08.2016г.</t>
  </si>
  <si>
    <t>Цена за кг, руб. 31.08.2016г.</t>
  </si>
  <si>
    <t>Мониторинг цен на товары первой необходимости по Озинскому району за сентябрь   2016 г.</t>
  </si>
  <si>
    <t>Цена за кг, руб. на  07.09.2016г.</t>
  </si>
  <si>
    <t>Цена за кг, руб на 14.09.2016г.</t>
  </si>
  <si>
    <t>Цена за кг, руб. 21.09.2016г.</t>
  </si>
  <si>
    <t>50,,8</t>
  </si>
  <si>
    <t>Цена за кг, руб. 27.09.2016г.</t>
  </si>
  <si>
    <t>Мониторинг цен на товары первой необходимости по Озинскому району за октябрь   2016 г.</t>
  </si>
  <si>
    <t>Цена за кг, руб. на  05.10.2016г.</t>
  </si>
  <si>
    <t>Цена за кг, руб на 13.10.2016г.</t>
  </si>
  <si>
    <t>Цена за кг, руб. 26.10.2016г.</t>
  </si>
  <si>
    <t>Мониторинг цен на товары первой необходимости по Озинскому району за ноябрь   2016 г.</t>
  </si>
  <si>
    <t>Цена за кг, руб. на  02.11.2016г.</t>
  </si>
  <si>
    <t>Цена за кг, руб на 09.11.2016г.</t>
  </si>
  <si>
    <t>Цена за кг, руб. 16.11.2016г.</t>
  </si>
  <si>
    <t>Цена за кг, руб. 23.11.2016г.</t>
  </si>
  <si>
    <t>Цена за кг, руб. 30.11.2016г.</t>
  </si>
  <si>
    <t>Цена за кг, руб. на 7.12.2016г.</t>
  </si>
  <si>
    <t>Цена за кг, руб на 14.12.2016г.</t>
  </si>
  <si>
    <t>Цена за кг, руб на 21.12.2016 г.</t>
  </si>
  <si>
    <t>Цена за кг, руб на 28.12.2016г.</t>
  </si>
  <si>
    <t>Мониторинг цен на товары первой необходимости по Озинскому району за декабрь   2016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</si>
</sst>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b/>
      <i/>
      <sz val="14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vertical="top" wrapText="1"/>
    </xf>
    <xf numFmtId="0" fontId="2" fillId="0" borderId="4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2" fontId="1" fillId="0" borderId="4" xfId="0" applyNumberFormat="1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2" fontId="1" fillId="0" borderId="6" xfId="0" applyNumberFormat="1" applyFont="1" applyBorder="1" applyAlignment="1">
      <alignment horizontal="center" vertical="top" wrapText="1"/>
    </xf>
    <xf numFmtId="0" fontId="0" fillId="0" borderId="0" xfId="0" applyBorder="1"/>
    <xf numFmtId="2" fontId="1" fillId="0" borderId="0" xfId="0" applyNumberFormat="1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2" fontId="1" fillId="0" borderId="3" xfId="0" applyNumberFormat="1" applyFont="1" applyBorder="1" applyAlignment="1">
      <alignment horizontal="center" vertical="top" wrapText="1"/>
    </xf>
    <xf numFmtId="2" fontId="1" fillId="0" borderId="8" xfId="0" applyNumberFormat="1" applyFont="1" applyBorder="1" applyAlignment="1">
      <alignment horizontal="center" vertical="top" wrapText="1"/>
    </xf>
    <xf numFmtId="2" fontId="1" fillId="0" borderId="9" xfId="0" applyNumberFormat="1" applyFont="1" applyBorder="1" applyAlignment="1">
      <alignment horizontal="center" vertical="top" wrapText="1"/>
    </xf>
    <xf numFmtId="2" fontId="1" fillId="0" borderId="11" xfId="0" applyNumberFormat="1" applyFont="1" applyBorder="1" applyAlignment="1">
      <alignment horizontal="center" vertical="top" wrapText="1"/>
    </xf>
    <xf numFmtId="2" fontId="1" fillId="0" borderId="12" xfId="0" applyNumberFormat="1" applyFont="1" applyBorder="1" applyAlignment="1">
      <alignment horizontal="center" vertical="top" wrapText="1"/>
    </xf>
    <xf numFmtId="0" fontId="0" fillId="0" borderId="10" xfId="0" applyBorder="1" applyAlignment="1">
      <alignment horizontal="center"/>
    </xf>
    <xf numFmtId="0" fontId="6" fillId="0" borderId="4" xfId="0" applyFont="1" applyBorder="1" applyAlignment="1">
      <alignment horizontal="center" vertical="top" wrapText="1"/>
    </xf>
    <xf numFmtId="0" fontId="6" fillId="2" borderId="4" xfId="0" applyFont="1" applyFill="1" applyBorder="1" applyAlignment="1">
      <alignment horizontal="center" vertical="top" wrapText="1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13"/>
  <sheetViews>
    <sheetView tabSelected="1" topLeftCell="A424" workbookViewId="0">
      <selection activeCell="N463" sqref="N463"/>
    </sheetView>
  </sheetViews>
  <sheetFormatPr defaultRowHeight="15" x14ac:dyDescent="0.25"/>
  <cols>
    <col min="1" max="1" width="6.85546875" customWidth="1"/>
    <col min="2" max="2" width="20.5703125" customWidth="1"/>
    <col min="3" max="3" width="8" customWidth="1"/>
    <col min="4" max="5" width="14.5703125" customWidth="1"/>
    <col min="6" max="6" width="14.28515625" customWidth="1"/>
    <col min="7" max="7" width="13" customWidth="1"/>
    <col min="8" max="8" width="12" customWidth="1"/>
    <col min="9" max="9" width="11" customWidth="1"/>
  </cols>
  <sheetData>
    <row r="1" spans="1:8" ht="58.5" customHeight="1" x14ac:dyDescent="0.25">
      <c r="A1" s="26" t="s">
        <v>49</v>
      </c>
      <c r="B1" s="26"/>
      <c r="C1" s="26"/>
      <c r="D1" s="26"/>
      <c r="E1" s="26"/>
      <c r="F1" s="26"/>
      <c r="G1" s="26"/>
      <c r="H1" s="27"/>
    </row>
    <row r="2" spans="1:8" ht="15.75" thickBot="1" x14ac:dyDescent="0.3"/>
    <row r="3" spans="1:8" ht="45.75" thickBot="1" x14ac:dyDescent="0.3">
      <c r="A3" s="8" t="s">
        <v>0</v>
      </c>
      <c r="B3" s="6" t="s">
        <v>1</v>
      </c>
      <c r="C3" s="6" t="s">
        <v>2</v>
      </c>
      <c r="D3" s="7" t="s">
        <v>52</v>
      </c>
      <c r="E3" s="7" t="s">
        <v>53</v>
      </c>
      <c r="F3" s="7" t="s">
        <v>54</v>
      </c>
      <c r="G3" s="7" t="s">
        <v>45</v>
      </c>
    </row>
    <row r="4" spans="1:8" ht="15.75" thickBot="1" x14ac:dyDescent="0.3">
      <c r="A4" s="1">
        <v>1</v>
      </c>
      <c r="B4" s="2" t="s">
        <v>3</v>
      </c>
      <c r="C4" s="3" t="s">
        <v>4</v>
      </c>
      <c r="D4" s="4">
        <v>248.9</v>
      </c>
      <c r="E4" s="4">
        <v>249.2</v>
      </c>
      <c r="F4" s="4">
        <v>249.7</v>
      </c>
      <c r="G4" s="9">
        <f>(F4+E4+D4)/3</f>
        <v>249.26666666666665</v>
      </c>
    </row>
    <row r="5" spans="1:8" ht="15.75" thickBot="1" x14ac:dyDescent="0.3">
      <c r="A5" s="1">
        <f>A4+1</f>
        <v>2</v>
      </c>
      <c r="B5" s="2" t="s">
        <v>5</v>
      </c>
      <c r="C5" s="3" t="s">
        <v>4</v>
      </c>
      <c r="D5" s="4">
        <v>120.8</v>
      </c>
      <c r="E5" s="4">
        <v>120.5</v>
      </c>
      <c r="F5" s="4">
        <v>120.5</v>
      </c>
      <c r="G5" s="9">
        <f t="shared" ref="G5:G41" si="0">(F5+E5+D5)/3</f>
        <v>120.60000000000001</v>
      </c>
    </row>
    <row r="6" spans="1:8" ht="15.75" thickBot="1" x14ac:dyDescent="0.3">
      <c r="A6" s="1">
        <f t="shared" ref="A6:A41" si="1">A5+1</f>
        <v>3</v>
      </c>
      <c r="B6" s="2" t="s">
        <v>6</v>
      </c>
      <c r="C6" s="3" t="s">
        <v>4</v>
      </c>
      <c r="D6" s="4">
        <v>163.80000000000001</v>
      </c>
      <c r="E6" s="4">
        <v>164.2</v>
      </c>
      <c r="F6" s="4">
        <v>164.6</v>
      </c>
      <c r="G6" s="9">
        <f t="shared" si="0"/>
        <v>164.2</v>
      </c>
    </row>
    <row r="7" spans="1:8" ht="30.75" thickBot="1" x14ac:dyDescent="0.3">
      <c r="A7" s="1">
        <f t="shared" si="1"/>
        <v>4</v>
      </c>
      <c r="B7" s="2" t="s">
        <v>7</v>
      </c>
      <c r="C7" s="3" t="s">
        <v>4</v>
      </c>
      <c r="D7" s="4">
        <v>174.4</v>
      </c>
      <c r="E7" s="4">
        <v>175.1</v>
      </c>
      <c r="F7" s="4">
        <v>175.7</v>
      </c>
      <c r="G7" s="9">
        <f t="shared" si="0"/>
        <v>175.06666666666663</v>
      </c>
    </row>
    <row r="8" spans="1:8" ht="30.75" thickBot="1" x14ac:dyDescent="0.3">
      <c r="A8" s="1">
        <f t="shared" si="1"/>
        <v>5</v>
      </c>
      <c r="B8" s="2" t="s">
        <v>8</v>
      </c>
      <c r="C8" s="3" t="s">
        <v>4</v>
      </c>
      <c r="D8" s="4">
        <v>103.5</v>
      </c>
      <c r="E8" s="4">
        <v>104.1</v>
      </c>
      <c r="F8" s="4">
        <v>104.3</v>
      </c>
      <c r="G8" s="9">
        <f t="shared" si="0"/>
        <v>103.96666666666665</v>
      </c>
    </row>
    <row r="9" spans="1:8" ht="15.75" thickBot="1" x14ac:dyDescent="0.3">
      <c r="A9" s="1">
        <f t="shared" si="1"/>
        <v>6</v>
      </c>
      <c r="B9" s="2" t="s">
        <v>9</v>
      </c>
      <c r="C9" s="3" t="s">
        <v>4</v>
      </c>
      <c r="D9" s="4">
        <v>266.2</v>
      </c>
      <c r="E9" s="4">
        <v>266.7</v>
      </c>
      <c r="F9" s="5">
        <v>266.89999999999998</v>
      </c>
      <c r="G9" s="9">
        <f t="shared" si="0"/>
        <v>266.59999999999997</v>
      </c>
    </row>
    <row r="10" spans="1:8" ht="15.75" thickBot="1" x14ac:dyDescent="0.3">
      <c r="A10" s="1">
        <f t="shared" si="1"/>
        <v>7</v>
      </c>
      <c r="B10" s="2" t="s">
        <v>10</v>
      </c>
      <c r="C10" s="3" t="s">
        <v>4</v>
      </c>
      <c r="D10" s="4">
        <v>76.2</v>
      </c>
      <c r="E10" s="4">
        <v>76.5</v>
      </c>
      <c r="F10" s="4">
        <v>76.7</v>
      </c>
      <c r="G10" s="9">
        <f t="shared" si="0"/>
        <v>76.466666666666654</v>
      </c>
    </row>
    <row r="11" spans="1:8" ht="15.75" thickBot="1" x14ac:dyDescent="0.3">
      <c r="A11" s="1">
        <f t="shared" si="1"/>
        <v>8</v>
      </c>
      <c r="B11" s="2" t="s">
        <v>11</v>
      </c>
      <c r="C11" s="3" t="s">
        <v>4</v>
      </c>
      <c r="D11" s="4">
        <v>74.099999999999994</v>
      </c>
      <c r="E11" s="4">
        <v>74.599999999999994</v>
      </c>
      <c r="F11" s="4">
        <v>75.099999999999994</v>
      </c>
      <c r="G11" s="9">
        <f t="shared" si="0"/>
        <v>74.599999999999994</v>
      </c>
    </row>
    <row r="12" spans="1:8" ht="15.75" thickBot="1" x14ac:dyDescent="0.3">
      <c r="A12" s="1">
        <f t="shared" si="1"/>
        <v>9</v>
      </c>
      <c r="B12" s="2" t="s">
        <v>12</v>
      </c>
      <c r="C12" s="3" t="s">
        <v>13</v>
      </c>
      <c r="D12" s="4">
        <v>38.799999999999997</v>
      </c>
      <c r="E12" s="4">
        <v>38.9</v>
      </c>
      <c r="F12" s="4">
        <v>39</v>
      </c>
      <c r="G12" s="9">
        <f t="shared" si="0"/>
        <v>38.9</v>
      </c>
    </row>
    <row r="13" spans="1:8" ht="15.75" thickBot="1" x14ac:dyDescent="0.3">
      <c r="A13" s="1">
        <f t="shared" si="1"/>
        <v>10</v>
      </c>
      <c r="B13" s="2" t="s">
        <v>14</v>
      </c>
      <c r="C13" s="3" t="s">
        <v>15</v>
      </c>
      <c r="D13" s="4">
        <v>159.6</v>
      </c>
      <c r="E13" s="4">
        <v>160</v>
      </c>
      <c r="F13" s="5">
        <v>160.19999999999999</v>
      </c>
      <c r="G13" s="9">
        <f t="shared" si="0"/>
        <v>159.93333333333331</v>
      </c>
    </row>
    <row r="14" spans="1:8" ht="15.75" thickBot="1" x14ac:dyDescent="0.3">
      <c r="A14" s="1">
        <f t="shared" si="1"/>
        <v>11</v>
      </c>
      <c r="B14" s="2" t="s">
        <v>16</v>
      </c>
      <c r="C14" s="3" t="s">
        <v>4</v>
      </c>
      <c r="D14" s="4">
        <v>153.19999999999999</v>
      </c>
      <c r="E14" s="4">
        <v>153.6</v>
      </c>
      <c r="F14" s="5">
        <v>154</v>
      </c>
      <c r="G14" s="9">
        <f t="shared" si="0"/>
        <v>153.6</v>
      </c>
    </row>
    <row r="15" spans="1:8" ht="15.75" thickBot="1" x14ac:dyDescent="0.3">
      <c r="A15" s="1">
        <f t="shared" si="1"/>
        <v>12</v>
      </c>
      <c r="B15" s="2" t="s">
        <v>17</v>
      </c>
      <c r="C15" s="3" t="s">
        <v>4</v>
      </c>
      <c r="D15" s="4">
        <v>286.2</v>
      </c>
      <c r="E15" s="4">
        <v>286.7</v>
      </c>
      <c r="F15" s="4">
        <v>287.10000000000002</v>
      </c>
      <c r="G15" s="9">
        <f t="shared" si="0"/>
        <v>286.66666666666669</v>
      </c>
    </row>
    <row r="16" spans="1:8" ht="30.75" thickBot="1" x14ac:dyDescent="0.3">
      <c r="A16" s="1">
        <f t="shared" si="1"/>
        <v>13</v>
      </c>
      <c r="B16" s="2" t="s">
        <v>18</v>
      </c>
      <c r="C16" s="3" t="s">
        <v>19</v>
      </c>
      <c r="D16" s="4">
        <v>52.6</v>
      </c>
      <c r="E16" s="4">
        <v>53.4</v>
      </c>
      <c r="F16" s="4">
        <v>53.9</v>
      </c>
      <c r="G16" s="9">
        <f t="shared" si="0"/>
        <v>53.300000000000004</v>
      </c>
    </row>
    <row r="17" spans="1:7" ht="15.75" thickBot="1" x14ac:dyDescent="0.3">
      <c r="A17" s="1">
        <f t="shared" si="1"/>
        <v>14</v>
      </c>
      <c r="B17" s="2" t="s">
        <v>20</v>
      </c>
      <c r="C17" s="3" t="s">
        <v>4</v>
      </c>
      <c r="D17" s="4">
        <v>48.2</v>
      </c>
      <c r="E17" s="4">
        <v>48.05</v>
      </c>
      <c r="F17" s="4">
        <v>48.1</v>
      </c>
      <c r="G17" s="9">
        <f t="shared" si="0"/>
        <v>48.116666666666674</v>
      </c>
    </row>
    <row r="18" spans="1:7" ht="15.75" thickBot="1" x14ac:dyDescent="0.3">
      <c r="A18" s="1">
        <f t="shared" si="1"/>
        <v>15</v>
      </c>
      <c r="B18" s="2" t="s">
        <v>21</v>
      </c>
      <c r="C18" s="3" t="s">
        <v>4</v>
      </c>
      <c r="D18" s="4">
        <v>31.9</v>
      </c>
      <c r="E18" s="4">
        <v>31.9</v>
      </c>
      <c r="F18" s="4">
        <v>31.9</v>
      </c>
      <c r="G18" s="9">
        <f t="shared" si="0"/>
        <v>31.899999999999995</v>
      </c>
    </row>
    <row r="19" spans="1:7" ht="15.75" thickBot="1" x14ac:dyDescent="0.3">
      <c r="A19" s="1">
        <f t="shared" si="1"/>
        <v>16</v>
      </c>
      <c r="B19" s="2" t="s">
        <v>43</v>
      </c>
      <c r="C19" s="3" t="s">
        <v>42</v>
      </c>
      <c r="D19" s="4">
        <v>26.6</v>
      </c>
      <c r="E19" s="4">
        <v>26.6</v>
      </c>
      <c r="F19" s="4">
        <v>26.7</v>
      </c>
      <c r="G19" s="9">
        <f t="shared" si="0"/>
        <v>26.633333333333336</v>
      </c>
    </row>
    <row r="20" spans="1:7" ht="30.75" thickBot="1" x14ac:dyDescent="0.3">
      <c r="A20" s="1">
        <f t="shared" si="1"/>
        <v>17</v>
      </c>
      <c r="B20" s="2" t="s">
        <v>44</v>
      </c>
      <c r="C20" s="3" t="s">
        <v>42</v>
      </c>
      <c r="D20" s="4">
        <v>31.4</v>
      </c>
      <c r="E20" s="4">
        <v>31.5</v>
      </c>
      <c r="F20" s="4">
        <v>31.6</v>
      </c>
      <c r="G20" s="9">
        <f t="shared" si="0"/>
        <v>31.5</v>
      </c>
    </row>
    <row r="21" spans="1:7" ht="15.75" thickBot="1" x14ac:dyDescent="0.3">
      <c r="A21" s="1">
        <f t="shared" si="1"/>
        <v>18</v>
      </c>
      <c r="B21" s="2" t="s">
        <v>22</v>
      </c>
      <c r="C21" s="3" t="s">
        <v>4</v>
      </c>
      <c r="D21" s="4">
        <v>52.6</v>
      </c>
      <c r="E21" s="4">
        <v>52.7</v>
      </c>
      <c r="F21" s="4">
        <v>52.8</v>
      </c>
      <c r="G21" s="9">
        <f t="shared" si="0"/>
        <v>52.699999999999996</v>
      </c>
    </row>
    <row r="22" spans="1:7" ht="15.75" thickBot="1" x14ac:dyDescent="0.3">
      <c r="A22" s="1">
        <f t="shared" si="1"/>
        <v>19</v>
      </c>
      <c r="B22" s="2" t="s">
        <v>23</v>
      </c>
      <c r="C22" s="3" t="s">
        <v>4</v>
      </c>
      <c r="D22" s="4">
        <v>25.9</v>
      </c>
      <c r="E22" s="4">
        <v>25.9</v>
      </c>
      <c r="F22" s="4">
        <v>25.9</v>
      </c>
      <c r="G22" s="9">
        <f t="shared" si="0"/>
        <v>25.899999999999995</v>
      </c>
    </row>
    <row r="23" spans="1:7" ht="15.75" thickBot="1" x14ac:dyDescent="0.3">
      <c r="A23" s="1">
        <f t="shared" si="1"/>
        <v>20</v>
      </c>
      <c r="B23" s="2" t="s">
        <v>24</v>
      </c>
      <c r="C23" s="3" t="s">
        <v>4</v>
      </c>
      <c r="D23" s="4">
        <v>37.9</v>
      </c>
      <c r="E23" s="4">
        <v>37.9</v>
      </c>
      <c r="F23" s="4">
        <v>38.1</v>
      </c>
      <c r="G23" s="9">
        <f t="shared" si="0"/>
        <v>37.966666666666669</v>
      </c>
    </row>
    <row r="24" spans="1:7" ht="15.75" thickBot="1" x14ac:dyDescent="0.3">
      <c r="A24" s="1">
        <f t="shared" si="1"/>
        <v>21</v>
      </c>
      <c r="B24" s="2" t="s">
        <v>25</v>
      </c>
      <c r="C24" s="3" t="s">
        <v>4</v>
      </c>
      <c r="D24" s="4">
        <v>16.8</v>
      </c>
      <c r="E24" s="4">
        <v>16.399999999999999</v>
      </c>
      <c r="F24" s="4">
        <v>16.7</v>
      </c>
      <c r="G24" s="9">
        <f t="shared" si="0"/>
        <v>16.633333333333329</v>
      </c>
    </row>
    <row r="25" spans="1:7" ht="15.75" thickBot="1" x14ac:dyDescent="0.3">
      <c r="A25" s="1">
        <f t="shared" si="1"/>
        <v>22</v>
      </c>
      <c r="B25" s="2" t="s">
        <v>26</v>
      </c>
      <c r="C25" s="3" t="s">
        <v>4</v>
      </c>
      <c r="D25" s="4">
        <v>17.100000000000001</v>
      </c>
      <c r="E25" s="4">
        <v>17.100000000000001</v>
      </c>
      <c r="F25" s="4">
        <v>17.399999999999999</v>
      </c>
      <c r="G25" s="9">
        <f t="shared" si="0"/>
        <v>17.2</v>
      </c>
    </row>
    <row r="26" spans="1:7" ht="15.75" thickBot="1" x14ac:dyDescent="0.3">
      <c r="A26" s="1">
        <f t="shared" si="1"/>
        <v>23</v>
      </c>
      <c r="B26" s="2" t="s">
        <v>27</v>
      </c>
      <c r="C26" s="3" t="s">
        <v>4</v>
      </c>
      <c r="D26" s="4">
        <v>18.600000000000001</v>
      </c>
      <c r="E26" s="4">
        <v>18.7</v>
      </c>
      <c r="F26" s="4">
        <v>19.100000000000001</v>
      </c>
      <c r="G26" s="9">
        <f t="shared" si="0"/>
        <v>18.8</v>
      </c>
    </row>
    <row r="27" spans="1:7" ht="15.75" thickBot="1" x14ac:dyDescent="0.3">
      <c r="A27" s="1">
        <f t="shared" si="1"/>
        <v>24</v>
      </c>
      <c r="B27" s="2" t="s">
        <v>28</v>
      </c>
      <c r="C27" s="3" t="s">
        <v>4</v>
      </c>
      <c r="D27" s="4">
        <v>25.3</v>
      </c>
      <c r="E27" s="4">
        <v>25.5</v>
      </c>
      <c r="F27" s="4">
        <v>25.7</v>
      </c>
      <c r="G27" s="9">
        <f t="shared" si="0"/>
        <v>25.5</v>
      </c>
    </row>
    <row r="28" spans="1:7" ht="15.75" thickBot="1" x14ac:dyDescent="0.3">
      <c r="A28" s="1">
        <f t="shared" si="1"/>
        <v>25</v>
      </c>
      <c r="B28" s="2" t="s">
        <v>29</v>
      </c>
      <c r="C28" s="3" t="s">
        <v>4</v>
      </c>
      <c r="D28" s="4">
        <v>60.5</v>
      </c>
      <c r="E28" s="4">
        <v>61.1</v>
      </c>
      <c r="F28" s="4">
        <v>61.5</v>
      </c>
      <c r="G28" s="9">
        <f t="shared" si="0"/>
        <v>61.033333333333331</v>
      </c>
    </row>
    <row r="29" spans="1:7" ht="15.75" thickBot="1" x14ac:dyDescent="0.3">
      <c r="A29" s="1">
        <f t="shared" si="1"/>
        <v>26</v>
      </c>
      <c r="B29" s="2" t="s">
        <v>30</v>
      </c>
      <c r="C29" s="3" t="s">
        <v>4</v>
      </c>
      <c r="D29" s="4">
        <v>8.5</v>
      </c>
      <c r="E29" s="4">
        <v>8.5</v>
      </c>
      <c r="F29" s="4">
        <v>8.5</v>
      </c>
      <c r="G29" s="9">
        <f t="shared" si="0"/>
        <v>8.5</v>
      </c>
    </row>
    <row r="30" spans="1:7" ht="30.75" thickBot="1" x14ac:dyDescent="0.3">
      <c r="A30" s="1">
        <f t="shared" si="1"/>
        <v>27</v>
      </c>
      <c r="B30" s="2" t="s">
        <v>31</v>
      </c>
      <c r="C30" s="3" t="s">
        <v>32</v>
      </c>
      <c r="D30" s="4">
        <v>10</v>
      </c>
      <c r="E30" s="4">
        <v>10</v>
      </c>
      <c r="F30" s="4">
        <v>10</v>
      </c>
      <c r="G30" s="9">
        <f t="shared" si="0"/>
        <v>10</v>
      </c>
    </row>
    <row r="31" spans="1:7" ht="15.75" thickBot="1" x14ac:dyDescent="0.3">
      <c r="A31" s="1">
        <f t="shared" si="1"/>
        <v>28</v>
      </c>
      <c r="B31" s="2" t="s">
        <v>33</v>
      </c>
      <c r="C31" s="3" t="s">
        <v>4</v>
      </c>
      <c r="D31" s="4">
        <v>88.3</v>
      </c>
      <c r="E31" s="4">
        <v>88.6</v>
      </c>
      <c r="F31" s="4">
        <v>89.1</v>
      </c>
      <c r="G31" s="9">
        <f t="shared" si="0"/>
        <v>88.666666666666671</v>
      </c>
    </row>
    <row r="32" spans="1:7" ht="15.75" thickBot="1" x14ac:dyDescent="0.3">
      <c r="A32" s="1">
        <f t="shared" si="1"/>
        <v>29</v>
      </c>
      <c r="B32" s="2" t="s">
        <v>34</v>
      </c>
      <c r="C32" s="3" t="s">
        <v>4</v>
      </c>
      <c r="D32" s="4">
        <v>96.7</v>
      </c>
      <c r="E32" s="4">
        <v>97.1</v>
      </c>
      <c r="F32" s="4">
        <v>97.6</v>
      </c>
      <c r="G32" s="9">
        <f t="shared" si="0"/>
        <v>97.133333333333326</v>
      </c>
    </row>
    <row r="33" spans="1:8" ht="15.75" thickBot="1" x14ac:dyDescent="0.3">
      <c r="A33" s="1">
        <f t="shared" si="1"/>
        <v>30</v>
      </c>
      <c r="B33" s="2" t="s">
        <v>35</v>
      </c>
      <c r="C33" s="3" t="s">
        <v>4</v>
      </c>
      <c r="D33" s="4">
        <v>133.19999999999999</v>
      </c>
      <c r="E33" s="4">
        <v>133.6</v>
      </c>
      <c r="F33" s="4">
        <v>134.1</v>
      </c>
      <c r="G33" s="9">
        <f t="shared" si="0"/>
        <v>133.63333333333333</v>
      </c>
    </row>
    <row r="34" spans="1:8" ht="30.75" thickBot="1" x14ac:dyDescent="0.3">
      <c r="A34" s="1">
        <f t="shared" si="1"/>
        <v>31</v>
      </c>
      <c r="B34" s="2" t="s">
        <v>46</v>
      </c>
      <c r="C34" s="3" t="s">
        <v>48</v>
      </c>
      <c r="D34" s="4">
        <v>11.8</v>
      </c>
      <c r="E34" s="4">
        <v>11.8</v>
      </c>
      <c r="F34" s="4">
        <v>11.8</v>
      </c>
      <c r="G34" s="9">
        <f t="shared" si="0"/>
        <v>11.800000000000002</v>
      </c>
    </row>
    <row r="35" spans="1:8" ht="15.75" thickBot="1" x14ac:dyDescent="0.3">
      <c r="A35" s="1">
        <f t="shared" si="1"/>
        <v>32</v>
      </c>
      <c r="B35" s="2" t="s">
        <v>47</v>
      </c>
      <c r="C35" s="3" t="s">
        <v>48</v>
      </c>
      <c r="D35" s="4">
        <v>11.6</v>
      </c>
      <c r="E35" s="4">
        <v>11.6</v>
      </c>
      <c r="F35" s="4">
        <v>11.6</v>
      </c>
      <c r="G35" s="9">
        <f t="shared" si="0"/>
        <v>11.6</v>
      </c>
    </row>
    <row r="36" spans="1:8" ht="15.75" thickBot="1" x14ac:dyDescent="0.3">
      <c r="A36" s="1">
        <f t="shared" si="1"/>
        <v>33</v>
      </c>
      <c r="B36" s="2" t="s">
        <v>36</v>
      </c>
      <c r="C36" s="3" t="s">
        <v>4</v>
      </c>
      <c r="D36" s="4">
        <v>25.5</v>
      </c>
      <c r="E36" s="4">
        <v>25.5</v>
      </c>
      <c r="F36" s="4">
        <v>25.5</v>
      </c>
      <c r="G36" s="9">
        <f t="shared" si="0"/>
        <v>25.5</v>
      </c>
    </row>
    <row r="37" spans="1:8" ht="15.75" thickBot="1" x14ac:dyDescent="0.3">
      <c r="A37" s="1">
        <f t="shared" si="1"/>
        <v>34</v>
      </c>
      <c r="B37" s="2" t="s">
        <v>37</v>
      </c>
      <c r="C37" s="3" t="s">
        <v>4</v>
      </c>
      <c r="D37" s="4">
        <v>28.5</v>
      </c>
      <c r="E37" s="4">
        <v>28.5</v>
      </c>
      <c r="F37" s="4">
        <v>28.5</v>
      </c>
      <c r="G37" s="9">
        <f t="shared" si="0"/>
        <v>28.5</v>
      </c>
    </row>
    <row r="38" spans="1:8" ht="15.75" thickBot="1" x14ac:dyDescent="0.3">
      <c r="A38" s="1">
        <f t="shared" si="1"/>
        <v>35</v>
      </c>
      <c r="B38" s="2" t="s">
        <v>38</v>
      </c>
      <c r="C38" s="3" t="s">
        <v>4</v>
      </c>
      <c r="D38" s="4">
        <v>55.7</v>
      </c>
      <c r="E38" s="4">
        <v>55.6</v>
      </c>
      <c r="F38" s="4">
        <v>54.5</v>
      </c>
      <c r="G38" s="9">
        <f t="shared" si="0"/>
        <v>55.266666666666673</v>
      </c>
    </row>
    <row r="39" spans="1:8" ht="15.75" thickBot="1" x14ac:dyDescent="0.3">
      <c r="A39" s="1">
        <f t="shared" si="1"/>
        <v>36</v>
      </c>
      <c r="B39" s="2" t="s">
        <v>39</v>
      </c>
      <c r="C39" s="3" t="s">
        <v>4</v>
      </c>
      <c r="D39" s="4">
        <v>26.6</v>
      </c>
      <c r="E39" s="4">
        <v>26.6</v>
      </c>
      <c r="F39" s="4">
        <v>26.6</v>
      </c>
      <c r="G39" s="9">
        <f t="shared" si="0"/>
        <v>26.600000000000005</v>
      </c>
    </row>
    <row r="40" spans="1:8" ht="15.75" thickBot="1" x14ac:dyDescent="0.3">
      <c r="A40" s="1">
        <f t="shared" si="1"/>
        <v>37</v>
      </c>
      <c r="B40" s="2" t="s">
        <v>40</v>
      </c>
      <c r="C40" s="3" t="s">
        <v>4</v>
      </c>
      <c r="D40" s="4">
        <v>25.2</v>
      </c>
      <c r="E40" s="4">
        <v>25.2</v>
      </c>
      <c r="F40" s="4">
        <v>25.2</v>
      </c>
      <c r="G40" s="9">
        <f t="shared" si="0"/>
        <v>25.2</v>
      </c>
    </row>
    <row r="41" spans="1:8" ht="15.75" thickBot="1" x14ac:dyDescent="0.3">
      <c r="A41" s="1">
        <f t="shared" si="1"/>
        <v>38</v>
      </c>
      <c r="B41" s="2" t="s">
        <v>41</v>
      </c>
      <c r="C41" s="3" t="s">
        <v>4</v>
      </c>
      <c r="D41" s="4">
        <v>25.1</v>
      </c>
      <c r="E41" s="4">
        <v>25.1</v>
      </c>
      <c r="F41" s="4">
        <v>25.1</v>
      </c>
      <c r="G41" s="9">
        <f t="shared" si="0"/>
        <v>25.100000000000005</v>
      </c>
    </row>
    <row r="44" spans="1:8" ht="18.75" x14ac:dyDescent="0.25">
      <c r="A44" s="26" t="s">
        <v>50</v>
      </c>
      <c r="B44" s="26"/>
      <c r="C44" s="26"/>
      <c r="D44" s="26"/>
      <c r="E44" s="26"/>
      <c r="F44" s="26"/>
      <c r="G44" s="26"/>
      <c r="H44" s="27"/>
    </row>
    <row r="45" spans="1:8" ht="15.75" thickBot="1" x14ac:dyDescent="0.3"/>
    <row r="46" spans="1:8" ht="45.75" thickBot="1" x14ac:dyDescent="0.3">
      <c r="A46" s="8" t="s">
        <v>0</v>
      </c>
      <c r="B46" s="6" t="s">
        <v>1</v>
      </c>
      <c r="C46" s="6" t="s">
        <v>2</v>
      </c>
      <c r="D46" s="7" t="s">
        <v>55</v>
      </c>
      <c r="E46" s="7" t="s">
        <v>56</v>
      </c>
      <c r="F46" s="7" t="s">
        <v>57</v>
      </c>
      <c r="G46" s="7" t="s">
        <v>58</v>
      </c>
      <c r="H46" s="7" t="s">
        <v>45</v>
      </c>
    </row>
    <row r="47" spans="1:8" ht="15.75" thickBot="1" x14ac:dyDescent="0.3">
      <c r="A47" s="1">
        <v>1</v>
      </c>
      <c r="B47" s="2" t="s">
        <v>3</v>
      </c>
      <c r="C47" s="3" t="s">
        <v>4</v>
      </c>
      <c r="D47" s="4">
        <v>250.1</v>
      </c>
      <c r="E47" s="4">
        <v>250.5</v>
      </c>
      <c r="F47" s="4">
        <v>250.9</v>
      </c>
      <c r="G47" s="9">
        <v>251.2</v>
      </c>
      <c r="H47" s="9">
        <f>(D47+E47+F47+G47)/4</f>
        <v>250.67500000000001</v>
      </c>
    </row>
    <row r="48" spans="1:8" ht="15.75" thickBot="1" x14ac:dyDescent="0.3">
      <c r="A48" s="1">
        <f>A47+1</f>
        <v>2</v>
      </c>
      <c r="B48" s="2" t="s">
        <v>5</v>
      </c>
      <c r="C48" s="3" t="s">
        <v>4</v>
      </c>
      <c r="D48" s="4">
        <v>117.7</v>
      </c>
      <c r="E48" s="4">
        <v>117.3</v>
      </c>
      <c r="F48" s="4">
        <v>117.3</v>
      </c>
      <c r="G48" s="9">
        <v>110.6</v>
      </c>
      <c r="H48" s="9">
        <f t="shared" ref="H48:H84" si="2">(D48+E48+F48+G48)/4</f>
        <v>115.72499999999999</v>
      </c>
    </row>
    <row r="49" spans="1:8" ht="15.75" thickBot="1" x14ac:dyDescent="0.3">
      <c r="A49" s="1">
        <f t="shared" ref="A49:A84" si="3">A48+1</f>
        <v>3</v>
      </c>
      <c r="B49" s="2" t="s">
        <v>6</v>
      </c>
      <c r="C49" s="3" t="s">
        <v>4</v>
      </c>
      <c r="D49" s="4">
        <v>165</v>
      </c>
      <c r="E49" s="4">
        <v>165.5</v>
      </c>
      <c r="F49" s="4">
        <v>165.9</v>
      </c>
      <c r="G49" s="9">
        <v>166.4</v>
      </c>
      <c r="H49" s="9">
        <f t="shared" si="2"/>
        <v>165.7</v>
      </c>
    </row>
    <row r="50" spans="1:8" ht="30.75" thickBot="1" x14ac:dyDescent="0.3">
      <c r="A50" s="1">
        <f t="shared" si="3"/>
        <v>4</v>
      </c>
      <c r="B50" s="2" t="s">
        <v>7</v>
      </c>
      <c r="C50" s="3" t="s">
        <v>4</v>
      </c>
      <c r="D50" s="4">
        <v>176.3</v>
      </c>
      <c r="E50" s="4">
        <v>176.8</v>
      </c>
      <c r="F50" s="4">
        <v>177.2</v>
      </c>
      <c r="G50" s="9">
        <v>177.8</v>
      </c>
      <c r="H50" s="9">
        <f t="shared" si="2"/>
        <v>177.02499999999998</v>
      </c>
    </row>
    <row r="51" spans="1:8" ht="30.75" thickBot="1" x14ac:dyDescent="0.3">
      <c r="A51" s="1">
        <f t="shared" si="3"/>
        <v>5</v>
      </c>
      <c r="B51" s="2" t="s">
        <v>8</v>
      </c>
      <c r="C51" s="3" t="s">
        <v>4</v>
      </c>
      <c r="D51" s="4">
        <v>104.7</v>
      </c>
      <c r="E51" s="4">
        <v>105.2</v>
      </c>
      <c r="F51" s="4">
        <v>105.6</v>
      </c>
      <c r="G51" s="9">
        <v>106.1</v>
      </c>
      <c r="H51" s="9">
        <f t="shared" si="2"/>
        <v>105.4</v>
      </c>
    </row>
    <row r="52" spans="1:8" ht="15.75" thickBot="1" x14ac:dyDescent="0.3">
      <c r="A52" s="1">
        <f t="shared" si="3"/>
        <v>6</v>
      </c>
      <c r="B52" s="2" t="s">
        <v>9</v>
      </c>
      <c r="C52" s="3" t="s">
        <v>4</v>
      </c>
      <c r="D52" s="4">
        <v>267.39999999999998</v>
      </c>
      <c r="E52" s="4">
        <v>267.89999999999998</v>
      </c>
      <c r="F52" s="5">
        <v>268.2</v>
      </c>
      <c r="G52" s="9">
        <v>268.5</v>
      </c>
      <c r="H52" s="9">
        <f t="shared" si="2"/>
        <v>268</v>
      </c>
    </row>
    <row r="53" spans="1:8" ht="15.75" thickBot="1" x14ac:dyDescent="0.3">
      <c r="A53" s="1">
        <f t="shared" si="3"/>
        <v>7</v>
      </c>
      <c r="B53" s="2" t="s">
        <v>10</v>
      </c>
      <c r="C53" s="3" t="s">
        <v>4</v>
      </c>
      <c r="D53" s="4">
        <v>77.099999999999994</v>
      </c>
      <c r="E53" s="4">
        <v>77.599999999999994</v>
      </c>
      <c r="F53" s="4">
        <v>77.900000000000006</v>
      </c>
      <c r="G53" s="9">
        <v>78.2</v>
      </c>
      <c r="H53" s="9">
        <f t="shared" si="2"/>
        <v>77.7</v>
      </c>
    </row>
    <row r="54" spans="1:8" ht="15.75" thickBot="1" x14ac:dyDescent="0.3">
      <c r="A54" s="1">
        <f t="shared" si="3"/>
        <v>8</v>
      </c>
      <c r="B54" s="2" t="s">
        <v>11</v>
      </c>
      <c r="C54" s="3" t="s">
        <v>4</v>
      </c>
      <c r="D54" s="4">
        <v>75.599999999999994</v>
      </c>
      <c r="E54" s="4">
        <v>75.8</v>
      </c>
      <c r="F54" s="4">
        <v>76.2</v>
      </c>
      <c r="G54" s="9">
        <v>76.599999999999994</v>
      </c>
      <c r="H54" s="9">
        <f t="shared" si="2"/>
        <v>76.049999999999983</v>
      </c>
    </row>
    <row r="55" spans="1:8" ht="15.75" thickBot="1" x14ac:dyDescent="0.3">
      <c r="A55" s="1">
        <f t="shared" si="3"/>
        <v>9</v>
      </c>
      <c r="B55" s="2" t="s">
        <v>12</v>
      </c>
      <c r="C55" s="3" t="s">
        <v>13</v>
      </c>
      <c r="D55" s="4">
        <v>38.200000000000003</v>
      </c>
      <c r="E55" s="4">
        <v>38.1</v>
      </c>
      <c r="F55" s="4">
        <v>37.700000000000003</v>
      </c>
      <c r="G55" s="9">
        <v>37.1</v>
      </c>
      <c r="H55" s="9">
        <f t="shared" si="2"/>
        <v>37.775000000000006</v>
      </c>
    </row>
    <row r="56" spans="1:8" ht="15.75" thickBot="1" x14ac:dyDescent="0.3">
      <c r="A56" s="1">
        <f t="shared" si="3"/>
        <v>10</v>
      </c>
      <c r="B56" s="2" t="s">
        <v>14</v>
      </c>
      <c r="C56" s="3" t="s">
        <v>15</v>
      </c>
      <c r="D56" s="4">
        <v>160.69999999999999</v>
      </c>
      <c r="E56" s="4">
        <v>161.1</v>
      </c>
      <c r="F56" s="5">
        <v>161.5</v>
      </c>
      <c r="G56" s="9">
        <v>161.80000000000001</v>
      </c>
      <c r="H56" s="9">
        <f t="shared" si="2"/>
        <v>161.27499999999998</v>
      </c>
    </row>
    <row r="57" spans="1:8" ht="15.75" thickBot="1" x14ac:dyDescent="0.3">
      <c r="A57" s="1">
        <f t="shared" si="3"/>
        <v>11</v>
      </c>
      <c r="B57" s="2" t="s">
        <v>16</v>
      </c>
      <c r="C57" s="3" t="s">
        <v>4</v>
      </c>
      <c r="D57" s="4">
        <v>154.30000000000001</v>
      </c>
      <c r="E57" s="4">
        <v>154.69999999999999</v>
      </c>
      <c r="F57" s="5">
        <v>155.1</v>
      </c>
      <c r="G57" s="9">
        <v>155.4</v>
      </c>
      <c r="H57" s="9">
        <f t="shared" si="2"/>
        <v>154.875</v>
      </c>
    </row>
    <row r="58" spans="1:8" ht="15.75" thickBot="1" x14ac:dyDescent="0.3">
      <c r="A58" s="1">
        <f t="shared" si="3"/>
        <v>12</v>
      </c>
      <c r="B58" s="2" t="s">
        <v>17</v>
      </c>
      <c r="C58" s="3" t="s">
        <v>4</v>
      </c>
      <c r="D58" s="4">
        <v>287.5</v>
      </c>
      <c r="E58" s="4">
        <v>287.89999999999998</v>
      </c>
      <c r="F58" s="4">
        <v>288.2</v>
      </c>
      <c r="G58" s="9">
        <v>288.7</v>
      </c>
      <c r="H58" s="9">
        <f t="shared" si="2"/>
        <v>288.07499999999999</v>
      </c>
    </row>
    <row r="59" spans="1:8" ht="30.75" thickBot="1" x14ac:dyDescent="0.3">
      <c r="A59" s="1">
        <f t="shared" si="3"/>
        <v>13</v>
      </c>
      <c r="B59" s="2" t="s">
        <v>18</v>
      </c>
      <c r="C59" s="3" t="s">
        <v>19</v>
      </c>
      <c r="D59" s="4">
        <v>54.6</v>
      </c>
      <c r="E59" s="4">
        <v>55.1</v>
      </c>
      <c r="F59" s="4">
        <v>55.6</v>
      </c>
      <c r="G59" s="9">
        <v>56.3</v>
      </c>
      <c r="H59" s="9">
        <f t="shared" si="2"/>
        <v>55.400000000000006</v>
      </c>
    </row>
    <row r="60" spans="1:8" ht="15.75" thickBot="1" x14ac:dyDescent="0.3">
      <c r="A60" s="1">
        <f t="shared" si="3"/>
        <v>14</v>
      </c>
      <c r="B60" s="2" t="s">
        <v>20</v>
      </c>
      <c r="C60" s="3" t="s">
        <v>4</v>
      </c>
      <c r="D60" s="4">
        <v>48.6</v>
      </c>
      <c r="E60" s="4">
        <v>48.7</v>
      </c>
      <c r="F60" s="4">
        <v>49</v>
      </c>
      <c r="G60" s="9">
        <v>49.2</v>
      </c>
      <c r="H60" s="9">
        <f t="shared" si="2"/>
        <v>48.875</v>
      </c>
    </row>
    <row r="61" spans="1:8" ht="15.75" thickBot="1" x14ac:dyDescent="0.3">
      <c r="A61" s="1">
        <f t="shared" si="3"/>
        <v>15</v>
      </c>
      <c r="B61" s="2" t="s">
        <v>21</v>
      </c>
      <c r="C61" s="3" t="s">
        <v>4</v>
      </c>
      <c r="D61" s="4">
        <v>31.9</v>
      </c>
      <c r="E61" s="4">
        <v>31.9</v>
      </c>
      <c r="F61" s="4">
        <v>31.1</v>
      </c>
      <c r="G61" s="9">
        <v>30.6</v>
      </c>
      <c r="H61" s="9">
        <f t="shared" si="2"/>
        <v>31.375</v>
      </c>
    </row>
    <row r="62" spans="1:8" ht="15.75" thickBot="1" x14ac:dyDescent="0.3">
      <c r="A62" s="1">
        <f t="shared" si="3"/>
        <v>16</v>
      </c>
      <c r="B62" s="2" t="s">
        <v>43</v>
      </c>
      <c r="C62" s="3" t="s">
        <v>42</v>
      </c>
      <c r="D62" s="4">
        <v>26.7</v>
      </c>
      <c r="E62" s="4">
        <v>26.7</v>
      </c>
      <c r="F62" s="4">
        <v>26.7</v>
      </c>
      <c r="G62" s="9">
        <v>26.7</v>
      </c>
      <c r="H62" s="9">
        <f t="shared" si="2"/>
        <v>26.7</v>
      </c>
    </row>
    <row r="63" spans="1:8" ht="30.75" thickBot="1" x14ac:dyDescent="0.3">
      <c r="A63" s="1">
        <f t="shared" si="3"/>
        <v>17</v>
      </c>
      <c r="B63" s="2" t="s">
        <v>44</v>
      </c>
      <c r="C63" s="3" t="s">
        <v>42</v>
      </c>
      <c r="D63" s="4">
        <v>31.6</v>
      </c>
      <c r="E63" s="4">
        <v>31.6</v>
      </c>
      <c r="F63" s="4">
        <v>31.6</v>
      </c>
      <c r="G63" s="9">
        <v>31.6</v>
      </c>
      <c r="H63" s="9">
        <f t="shared" si="2"/>
        <v>31.6</v>
      </c>
    </row>
    <row r="64" spans="1:8" ht="15.75" thickBot="1" x14ac:dyDescent="0.3">
      <c r="A64" s="1">
        <f t="shared" si="3"/>
        <v>18</v>
      </c>
      <c r="B64" s="2" t="s">
        <v>22</v>
      </c>
      <c r="C64" s="3" t="s">
        <v>4</v>
      </c>
      <c r="D64" s="4">
        <v>52.8</v>
      </c>
      <c r="E64" s="4">
        <v>52.6</v>
      </c>
      <c r="F64" s="4">
        <v>52.6</v>
      </c>
      <c r="G64" s="9">
        <v>52.5</v>
      </c>
      <c r="H64" s="9">
        <f t="shared" si="2"/>
        <v>52.625</v>
      </c>
    </row>
    <row r="65" spans="1:8" ht="15.75" thickBot="1" x14ac:dyDescent="0.3">
      <c r="A65" s="1">
        <f t="shared" si="3"/>
        <v>19</v>
      </c>
      <c r="B65" s="2" t="s">
        <v>23</v>
      </c>
      <c r="C65" s="3" t="s">
        <v>4</v>
      </c>
      <c r="D65" s="4">
        <v>25.9</v>
      </c>
      <c r="E65" s="4">
        <v>25.8</v>
      </c>
      <c r="F65" s="4">
        <v>25.8</v>
      </c>
      <c r="G65" s="9">
        <v>25.6</v>
      </c>
      <c r="H65" s="9">
        <f t="shared" si="2"/>
        <v>25.774999999999999</v>
      </c>
    </row>
    <row r="66" spans="1:8" ht="15.75" thickBot="1" x14ac:dyDescent="0.3">
      <c r="A66" s="1">
        <f t="shared" si="3"/>
        <v>20</v>
      </c>
      <c r="B66" s="2" t="s">
        <v>24</v>
      </c>
      <c r="C66" s="3" t="s">
        <v>4</v>
      </c>
      <c r="D66" s="4">
        <v>38.4</v>
      </c>
      <c r="E66" s="4">
        <v>38.4</v>
      </c>
      <c r="F66" s="4">
        <v>38.6</v>
      </c>
      <c r="G66" s="9">
        <v>38.4</v>
      </c>
      <c r="H66" s="9">
        <f t="shared" si="2"/>
        <v>38.450000000000003</v>
      </c>
    </row>
    <row r="67" spans="1:8" ht="15.75" thickBot="1" x14ac:dyDescent="0.3">
      <c r="A67" s="1">
        <f t="shared" si="3"/>
        <v>21</v>
      </c>
      <c r="B67" s="2" t="s">
        <v>25</v>
      </c>
      <c r="C67" s="3" t="s">
        <v>4</v>
      </c>
      <c r="D67" s="4">
        <v>16</v>
      </c>
      <c r="E67" s="4">
        <v>16</v>
      </c>
      <c r="F67" s="4">
        <v>15.8</v>
      </c>
      <c r="G67" s="9">
        <v>16.2</v>
      </c>
      <c r="H67" s="9">
        <f t="shared" si="2"/>
        <v>16</v>
      </c>
    </row>
    <row r="68" spans="1:8" ht="15.75" thickBot="1" x14ac:dyDescent="0.3">
      <c r="A68" s="1">
        <f t="shared" si="3"/>
        <v>22</v>
      </c>
      <c r="B68" s="2" t="s">
        <v>26</v>
      </c>
      <c r="C68" s="3" t="s">
        <v>4</v>
      </c>
      <c r="D68" s="4">
        <v>17.5</v>
      </c>
      <c r="E68" s="4">
        <v>17.600000000000001</v>
      </c>
      <c r="F68" s="4">
        <v>17.8</v>
      </c>
      <c r="G68" s="9">
        <v>17.899999999999999</v>
      </c>
      <c r="H68" s="9">
        <f t="shared" si="2"/>
        <v>17.700000000000003</v>
      </c>
    </row>
    <row r="69" spans="1:8" ht="15.75" thickBot="1" x14ac:dyDescent="0.3">
      <c r="A69" s="1">
        <f t="shared" si="3"/>
        <v>23</v>
      </c>
      <c r="B69" s="2" t="s">
        <v>27</v>
      </c>
      <c r="C69" s="3" t="s">
        <v>4</v>
      </c>
      <c r="D69" s="4">
        <v>19.2</v>
      </c>
      <c r="E69" s="4">
        <v>19.2</v>
      </c>
      <c r="F69" s="4">
        <v>19.5</v>
      </c>
      <c r="G69" s="9">
        <v>19.8</v>
      </c>
      <c r="H69" s="9">
        <f t="shared" si="2"/>
        <v>19.425000000000001</v>
      </c>
    </row>
    <row r="70" spans="1:8" ht="15.75" thickBot="1" x14ac:dyDescent="0.3">
      <c r="A70" s="1">
        <f t="shared" si="3"/>
        <v>24</v>
      </c>
      <c r="B70" s="2" t="s">
        <v>28</v>
      </c>
      <c r="C70" s="3" t="s">
        <v>4</v>
      </c>
      <c r="D70" s="4">
        <v>25.5</v>
      </c>
      <c r="E70" s="4">
        <v>25.6</v>
      </c>
      <c r="F70" s="4">
        <v>25.8</v>
      </c>
      <c r="G70" s="9">
        <v>26.1</v>
      </c>
      <c r="H70" s="9">
        <f t="shared" si="2"/>
        <v>25.75</v>
      </c>
    </row>
    <row r="71" spans="1:8" ht="15.75" thickBot="1" x14ac:dyDescent="0.3">
      <c r="A71" s="1">
        <f t="shared" si="3"/>
        <v>25</v>
      </c>
      <c r="B71" s="2" t="s">
        <v>29</v>
      </c>
      <c r="C71" s="3" t="s">
        <v>4</v>
      </c>
      <c r="D71" s="4">
        <v>61.8</v>
      </c>
      <c r="E71" s="4">
        <v>62.2</v>
      </c>
      <c r="F71" s="4">
        <v>62.7</v>
      </c>
      <c r="G71" s="9">
        <v>63.2</v>
      </c>
      <c r="H71" s="9">
        <f t="shared" si="2"/>
        <v>62.474999999999994</v>
      </c>
    </row>
    <row r="72" spans="1:8" ht="15.75" thickBot="1" x14ac:dyDescent="0.3">
      <c r="A72" s="1">
        <f t="shared" si="3"/>
        <v>26</v>
      </c>
      <c r="B72" s="2" t="s">
        <v>30</v>
      </c>
      <c r="C72" s="3" t="s">
        <v>4</v>
      </c>
      <c r="D72" s="4">
        <v>8.5</v>
      </c>
      <c r="E72" s="4">
        <v>8.5</v>
      </c>
      <c r="F72" s="4">
        <v>8.5</v>
      </c>
      <c r="G72" s="9">
        <v>8.5</v>
      </c>
      <c r="H72" s="9">
        <f t="shared" si="2"/>
        <v>8.5</v>
      </c>
    </row>
    <row r="73" spans="1:8" ht="30.75" thickBot="1" x14ac:dyDescent="0.3">
      <c r="A73" s="1">
        <f t="shared" si="3"/>
        <v>27</v>
      </c>
      <c r="B73" s="2" t="s">
        <v>31</v>
      </c>
      <c r="C73" s="3" t="s">
        <v>32</v>
      </c>
      <c r="D73" s="4">
        <v>10</v>
      </c>
      <c r="E73" s="4">
        <v>10</v>
      </c>
      <c r="F73" s="4">
        <v>10</v>
      </c>
      <c r="G73" s="9">
        <v>10</v>
      </c>
      <c r="H73" s="9">
        <f t="shared" si="2"/>
        <v>10</v>
      </c>
    </row>
    <row r="74" spans="1:8" ht="15.75" thickBot="1" x14ac:dyDescent="0.3">
      <c r="A74" s="1">
        <f t="shared" si="3"/>
        <v>28</v>
      </c>
      <c r="B74" s="2" t="s">
        <v>33</v>
      </c>
      <c r="C74" s="3" t="s">
        <v>4</v>
      </c>
      <c r="D74" s="4">
        <v>89.5</v>
      </c>
      <c r="E74" s="4">
        <v>89.7</v>
      </c>
      <c r="F74" s="4">
        <v>89.9</v>
      </c>
      <c r="G74" s="9">
        <v>90.3</v>
      </c>
      <c r="H74" s="9">
        <f t="shared" si="2"/>
        <v>89.850000000000009</v>
      </c>
    </row>
    <row r="75" spans="1:8" ht="15.75" thickBot="1" x14ac:dyDescent="0.3">
      <c r="A75" s="1">
        <f t="shared" si="3"/>
        <v>29</v>
      </c>
      <c r="B75" s="2" t="s">
        <v>34</v>
      </c>
      <c r="C75" s="3" t="s">
        <v>4</v>
      </c>
      <c r="D75" s="4">
        <v>98.1</v>
      </c>
      <c r="E75" s="4">
        <v>98.6</v>
      </c>
      <c r="F75" s="4">
        <v>99.1</v>
      </c>
      <c r="G75" s="9">
        <v>99.6</v>
      </c>
      <c r="H75" s="9">
        <f t="shared" si="2"/>
        <v>98.85</v>
      </c>
    </row>
    <row r="76" spans="1:8" ht="15.75" thickBot="1" x14ac:dyDescent="0.3">
      <c r="A76" s="1">
        <f t="shared" si="3"/>
        <v>30</v>
      </c>
      <c r="B76" s="2" t="s">
        <v>35</v>
      </c>
      <c r="C76" s="3" t="s">
        <v>4</v>
      </c>
      <c r="D76" s="4">
        <v>134.6</v>
      </c>
      <c r="E76" s="4">
        <v>134.9</v>
      </c>
      <c r="F76" s="4">
        <v>135.30000000000001</v>
      </c>
      <c r="G76" s="9">
        <v>135.6</v>
      </c>
      <c r="H76" s="9">
        <f t="shared" si="2"/>
        <v>135.1</v>
      </c>
    </row>
    <row r="77" spans="1:8" ht="30.75" thickBot="1" x14ac:dyDescent="0.3">
      <c r="A77" s="1">
        <f t="shared" si="3"/>
        <v>31</v>
      </c>
      <c r="B77" s="2" t="s">
        <v>46</v>
      </c>
      <c r="C77" s="3" t="s">
        <v>48</v>
      </c>
      <c r="D77" s="4">
        <v>11.8</v>
      </c>
      <c r="E77" s="4">
        <v>11.8</v>
      </c>
      <c r="F77" s="4">
        <v>11.8</v>
      </c>
      <c r="G77" s="9">
        <v>11.9</v>
      </c>
      <c r="H77" s="9">
        <f t="shared" si="2"/>
        <v>11.825000000000001</v>
      </c>
    </row>
    <row r="78" spans="1:8" ht="15.75" thickBot="1" x14ac:dyDescent="0.3">
      <c r="A78" s="1">
        <f t="shared" si="3"/>
        <v>32</v>
      </c>
      <c r="B78" s="2" t="s">
        <v>47</v>
      </c>
      <c r="C78" s="3" t="s">
        <v>48</v>
      </c>
      <c r="D78" s="4">
        <v>11.6</v>
      </c>
      <c r="E78" s="4">
        <v>11.6</v>
      </c>
      <c r="F78" s="4">
        <v>11.6</v>
      </c>
      <c r="G78" s="9">
        <v>11.7</v>
      </c>
      <c r="H78" s="9">
        <f t="shared" si="2"/>
        <v>11.625</v>
      </c>
    </row>
    <row r="79" spans="1:8" ht="15.75" thickBot="1" x14ac:dyDescent="0.3">
      <c r="A79" s="1">
        <f t="shared" si="3"/>
        <v>33</v>
      </c>
      <c r="B79" s="2" t="s">
        <v>36</v>
      </c>
      <c r="C79" s="3" t="s">
        <v>4</v>
      </c>
      <c r="D79" s="4">
        <v>25.5</v>
      </c>
      <c r="E79" s="4">
        <v>25.5</v>
      </c>
      <c r="F79" s="4">
        <v>25.5</v>
      </c>
      <c r="G79" s="9">
        <v>25.4</v>
      </c>
      <c r="H79" s="9">
        <f t="shared" si="2"/>
        <v>25.475000000000001</v>
      </c>
    </row>
    <row r="80" spans="1:8" ht="15.75" thickBot="1" x14ac:dyDescent="0.3">
      <c r="A80" s="1">
        <f t="shared" si="3"/>
        <v>34</v>
      </c>
      <c r="B80" s="2" t="s">
        <v>37</v>
      </c>
      <c r="C80" s="3" t="s">
        <v>4</v>
      </c>
      <c r="D80" s="4">
        <v>28.5</v>
      </c>
      <c r="E80" s="4">
        <v>28.5</v>
      </c>
      <c r="F80" s="4">
        <v>28.5</v>
      </c>
      <c r="G80" s="9">
        <v>28.6</v>
      </c>
      <c r="H80" s="9">
        <f t="shared" si="2"/>
        <v>28.524999999999999</v>
      </c>
    </row>
    <row r="81" spans="1:9" ht="15.75" thickBot="1" x14ac:dyDescent="0.3">
      <c r="A81" s="1">
        <f t="shared" si="3"/>
        <v>35</v>
      </c>
      <c r="B81" s="2" t="s">
        <v>38</v>
      </c>
      <c r="C81" s="3" t="s">
        <v>4</v>
      </c>
      <c r="D81" s="4">
        <v>54.6</v>
      </c>
      <c r="E81" s="4">
        <v>54.6</v>
      </c>
      <c r="F81" s="4">
        <v>54.6</v>
      </c>
      <c r="G81" s="9">
        <v>54.6</v>
      </c>
      <c r="H81" s="9">
        <f t="shared" si="2"/>
        <v>54.6</v>
      </c>
    </row>
    <row r="82" spans="1:9" ht="15.75" thickBot="1" x14ac:dyDescent="0.3">
      <c r="A82" s="1">
        <f t="shared" si="3"/>
        <v>36</v>
      </c>
      <c r="B82" s="2" t="s">
        <v>39</v>
      </c>
      <c r="C82" s="3" t="s">
        <v>4</v>
      </c>
      <c r="D82" s="4">
        <v>26.6</v>
      </c>
      <c r="E82" s="4">
        <v>26.6</v>
      </c>
      <c r="F82" s="4">
        <v>26.6</v>
      </c>
      <c r="G82" s="9">
        <v>26.5</v>
      </c>
      <c r="H82" s="9">
        <f t="shared" si="2"/>
        <v>26.575000000000003</v>
      </c>
    </row>
    <row r="83" spans="1:9" ht="15.75" thickBot="1" x14ac:dyDescent="0.3">
      <c r="A83" s="1">
        <f t="shared" si="3"/>
        <v>37</v>
      </c>
      <c r="B83" s="2" t="s">
        <v>40</v>
      </c>
      <c r="C83" s="3" t="s">
        <v>4</v>
      </c>
      <c r="D83" s="4">
        <v>25.2</v>
      </c>
      <c r="E83" s="4">
        <v>25.2</v>
      </c>
      <c r="F83" s="4">
        <v>25.2</v>
      </c>
      <c r="G83" s="9">
        <v>25.1</v>
      </c>
      <c r="H83" s="9">
        <f t="shared" si="2"/>
        <v>25.174999999999997</v>
      </c>
    </row>
    <row r="84" spans="1:9" ht="15.75" thickBot="1" x14ac:dyDescent="0.3">
      <c r="A84" s="1">
        <f t="shared" si="3"/>
        <v>38</v>
      </c>
      <c r="B84" s="2" t="s">
        <v>41</v>
      </c>
      <c r="C84" s="3" t="s">
        <v>4</v>
      </c>
      <c r="D84" s="4">
        <v>25.1</v>
      </c>
      <c r="E84" s="4">
        <v>25.1</v>
      </c>
      <c r="F84" s="4">
        <v>25.2</v>
      </c>
      <c r="G84" s="9">
        <v>25.2</v>
      </c>
      <c r="H84" s="9">
        <f t="shared" si="2"/>
        <v>25.150000000000002</v>
      </c>
    </row>
    <row r="87" spans="1:9" ht="18.75" x14ac:dyDescent="0.25">
      <c r="A87" s="26" t="s">
        <v>51</v>
      </c>
      <c r="B87" s="26"/>
      <c r="C87" s="26"/>
      <c r="D87" s="26"/>
      <c r="E87" s="26"/>
      <c r="F87" s="26"/>
      <c r="G87" s="26"/>
      <c r="H87" s="27"/>
    </row>
    <row r="88" spans="1:9" ht="15.75" thickBot="1" x14ac:dyDescent="0.3"/>
    <row r="89" spans="1:9" ht="45.75" thickBot="1" x14ac:dyDescent="0.3">
      <c r="A89" s="8" t="s">
        <v>0</v>
      </c>
      <c r="B89" s="6" t="s">
        <v>1</v>
      </c>
      <c r="C89" s="6" t="s">
        <v>2</v>
      </c>
      <c r="D89" s="7" t="s">
        <v>59</v>
      </c>
      <c r="E89" s="7" t="s">
        <v>60</v>
      </c>
      <c r="F89" s="7" t="s">
        <v>61</v>
      </c>
      <c r="G89" s="7" t="s">
        <v>62</v>
      </c>
      <c r="H89" s="7" t="s">
        <v>63</v>
      </c>
      <c r="I89" s="7" t="s">
        <v>45</v>
      </c>
    </row>
    <row r="90" spans="1:9" ht="15.75" thickBot="1" x14ac:dyDescent="0.3">
      <c r="A90" s="1">
        <v>1</v>
      </c>
      <c r="B90" s="2" t="s">
        <v>3</v>
      </c>
      <c r="C90" s="3" t="s">
        <v>4</v>
      </c>
      <c r="D90" s="4">
        <v>251.6</v>
      </c>
      <c r="E90" s="4">
        <v>251.9</v>
      </c>
      <c r="F90" s="4">
        <v>252.4</v>
      </c>
      <c r="G90" s="9">
        <v>252.9</v>
      </c>
      <c r="H90" s="9">
        <v>253.1</v>
      </c>
      <c r="I90" s="9">
        <f t="shared" ref="I90:I127" si="4">(D90+E90+F90+G90+H90)/5</f>
        <v>252.37999999999997</v>
      </c>
    </row>
    <row r="91" spans="1:9" ht="15.75" thickBot="1" x14ac:dyDescent="0.3">
      <c r="A91" s="1">
        <f>A90+1</f>
        <v>2</v>
      </c>
      <c r="B91" s="2" t="s">
        <v>5</v>
      </c>
      <c r="C91" s="3" t="s">
        <v>4</v>
      </c>
      <c r="D91" s="4">
        <v>111.2</v>
      </c>
      <c r="E91" s="4">
        <v>111.5</v>
      </c>
      <c r="F91" s="4">
        <v>111.7</v>
      </c>
      <c r="G91" s="9">
        <v>111.9</v>
      </c>
      <c r="H91" s="9">
        <v>109.9</v>
      </c>
      <c r="I91" s="9">
        <f t="shared" si="4"/>
        <v>111.23999999999998</v>
      </c>
    </row>
    <row r="92" spans="1:9" ht="15.75" thickBot="1" x14ac:dyDescent="0.3">
      <c r="A92" s="1">
        <f t="shared" ref="A92:A127" si="5">A91+1</f>
        <v>3</v>
      </c>
      <c r="B92" s="2" t="s">
        <v>6</v>
      </c>
      <c r="C92" s="3" t="s">
        <v>4</v>
      </c>
      <c r="D92" s="4">
        <v>167.1</v>
      </c>
      <c r="E92" s="4">
        <v>167.6</v>
      </c>
      <c r="F92" s="4">
        <v>168.1</v>
      </c>
      <c r="G92" s="9">
        <v>168.6</v>
      </c>
      <c r="H92" s="9">
        <v>169.2</v>
      </c>
      <c r="I92" s="9">
        <f t="shared" si="4"/>
        <v>168.11999999999998</v>
      </c>
    </row>
    <row r="93" spans="1:9" ht="30.75" thickBot="1" x14ac:dyDescent="0.3">
      <c r="A93" s="1">
        <f t="shared" si="5"/>
        <v>4</v>
      </c>
      <c r="B93" s="2" t="s">
        <v>7</v>
      </c>
      <c r="C93" s="3" t="s">
        <v>4</v>
      </c>
      <c r="D93" s="4">
        <v>178.3</v>
      </c>
      <c r="E93" s="4">
        <v>178.7</v>
      </c>
      <c r="F93" s="4">
        <v>179.2</v>
      </c>
      <c r="G93" s="9">
        <v>179.7</v>
      </c>
      <c r="H93" s="9">
        <v>180.1</v>
      </c>
      <c r="I93" s="9">
        <f t="shared" si="4"/>
        <v>179.20000000000002</v>
      </c>
    </row>
    <row r="94" spans="1:9" ht="30.75" thickBot="1" x14ac:dyDescent="0.3">
      <c r="A94" s="1">
        <f t="shared" si="5"/>
        <v>5</v>
      </c>
      <c r="B94" s="2" t="s">
        <v>8</v>
      </c>
      <c r="C94" s="3" t="s">
        <v>4</v>
      </c>
      <c r="D94" s="4">
        <v>106.6</v>
      </c>
      <c r="E94" s="4">
        <v>106.9</v>
      </c>
      <c r="F94" s="4">
        <v>107.1</v>
      </c>
      <c r="G94" s="9">
        <v>107.5</v>
      </c>
      <c r="H94" s="9">
        <v>107.9</v>
      </c>
      <c r="I94" s="9">
        <f t="shared" si="4"/>
        <v>107.2</v>
      </c>
    </row>
    <row r="95" spans="1:9" ht="15.75" thickBot="1" x14ac:dyDescent="0.3">
      <c r="A95" s="1">
        <f t="shared" si="5"/>
        <v>6</v>
      </c>
      <c r="B95" s="2" t="s">
        <v>9</v>
      </c>
      <c r="C95" s="3" t="s">
        <v>4</v>
      </c>
      <c r="D95" s="4">
        <v>268.89999999999998</v>
      </c>
      <c r="E95" s="4">
        <v>269.2</v>
      </c>
      <c r="F95" s="5">
        <v>269.7</v>
      </c>
      <c r="G95" s="9">
        <v>270.10000000000002</v>
      </c>
      <c r="H95" s="9">
        <v>270.5</v>
      </c>
      <c r="I95" s="9">
        <f t="shared" si="4"/>
        <v>269.68</v>
      </c>
    </row>
    <row r="96" spans="1:9" ht="15.75" thickBot="1" x14ac:dyDescent="0.3">
      <c r="A96" s="1">
        <f t="shared" si="5"/>
        <v>7</v>
      </c>
      <c r="B96" s="2" t="s">
        <v>10</v>
      </c>
      <c r="C96" s="3" t="s">
        <v>4</v>
      </c>
      <c r="D96" s="4">
        <v>78.7</v>
      </c>
      <c r="E96" s="4">
        <v>79.2</v>
      </c>
      <c r="F96" s="4">
        <v>79.2</v>
      </c>
      <c r="G96" s="9">
        <v>79.599999999999994</v>
      </c>
      <c r="H96" s="9">
        <v>80.099999999999994</v>
      </c>
      <c r="I96" s="9">
        <f t="shared" si="4"/>
        <v>79.360000000000014</v>
      </c>
    </row>
    <row r="97" spans="1:9" ht="15.75" thickBot="1" x14ac:dyDescent="0.3">
      <c r="A97" s="1">
        <f t="shared" si="5"/>
        <v>8</v>
      </c>
      <c r="B97" s="2" t="s">
        <v>11</v>
      </c>
      <c r="C97" s="3" t="s">
        <v>4</v>
      </c>
      <c r="D97" s="4">
        <v>77.099999999999994</v>
      </c>
      <c r="E97" s="4">
        <v>77.5</v>
      </c>
      <c r="F97" s="4">
        <v>77.5</v>
      </c>
      <c r="G97" s="9">
        <v>78</v>
      </c>
      <c r="H97" s="9">
        <v>78.400000000000006</v>
      </c>
      <c r="I97" s="9">
        <f t="shared" si="4"/>
        <v>77.7</v>
      </c>
    </row>
    <row r="98" spans="1:9" ht="15.75" thickBot="1" x14ac:dyDescent="0.3">
      <c r="A98" s="1">
        <f t="shared" si="5"/>
        <v>9</v>
      </c>
      <c r="B98" s="2" t="s">
        <v>12</v>
      </c>
      <c r="C98" s="3" t="s">
        <v>13</v>
      </c>
      <c r="D98" s="4">
        <v>37.1</v>
      </c>
      <c r="E98" s="4">
        <v>37.1</v>
      </c>
      <c r="F98" s="4">
        <v>37.200000000000003</v>
      </c>
      <c r="G98" s="9">
        <v>37.200000000000003</v>
      </c>
      <c r="H98" s="9">
        <v>37.4</v>
      </c>
      <c r="I98" s="9">
        <f t="shared" si="4"/>
        <v>37.200000000000003</v>
      </c>
    </row>
    <row r="99" spans="1:9" ht="15.75" thickBot="1" x14ac:dyDescent="0.3">
      <c r="A99" s="1">
        <f t="shared" si="5"/>
        <v>10</v>
      </c>
      <c r="B99" s="2" t="s">
        <v>14</v>
      </c>
      <c r="C99" s="3" t="s">
        <v>15</v>
      </c>
      <c r="D99" s="4">
        <v>162.30000000000001</v>
      </c>
      <c r="E99" s="4">
        <v>162.4</v>
      </c>
      <c r="F99" s="5">
        <v>162.9</v>
      </c>
      <c r="G99" s="9">
        <v>163.1</v>
      </c>
      <c r="H99" s="9">
        <v>163.5</v>
      </c>
      <c r="I99" s="9">
        <f t="shared" si="4"/>
        <v>162.84</v>
      </c>
    </row>
    <row r="100" spans="1:9" ht="15.75" thickBot="1" x14ac:dyDescent="0.3">
      <c r="A100" s="1">
        <f t="shared" si="5"/>
        <v>11</v>
      </c>
      <c r="B100" s="2" t="s">
        <v>16</v>
      </c>
      <c r="C100" s="3" t="s">
        <v>4</v>
      </c>
      <c r="D100" s="4">
        <v>155.9</v>
      </c>
      <c r="E100" s="4">
        <v>156.1</v>
      </c>
      <c r="F100" s="5">
        <v>156.5</v>
      </c>
      <c r="G100" s="9">
        <v>156.80000000000001</v>
      </c>
      <c r="H100" s="9">
        <v>157.30000000000001</v>
      </c>
      <c r="I100" s="9">
        <f t="shared" si="4"/>
        <v>156.51999999999998</v>
      </c>
    </row>
    <row r="101" spans="1:9" ht="15.75" thickBot="1" x14ac:dyDescent="0.3">
      <c r="A101" s="1">
        <f t="shared" si="5"/>
        <v>12</v>
      </c>
      <c r="B101" s="2" t="s">
        <v>17</v>
      </c>
      <c r="C101" s="3" t="s">
        <v>4</v>
      </c>
      <c r="D101" s="4">
        <v>289.2</v>
      </c>
      <c r="E101" s="4">
        <v>289.5</v>
      </c>
      <c r="F101" s="4">
        <v>289.89999999999998</v>
      </c>
      <c r="G101" s="9">
        <v>289.89999999999998</v>
      </c>
      <c r="H101" s="9">
        <v>290.2</v>
      </c>
      <c r="I101" s="9">
        <f t="shared" si="4"/>
        <v>289.74</v>
      </c>
    </row>
    <row r="102" spans="1:9" ht="30.75" thickBot="1" x14ac:dyDescent="0.3">
      <c r="A102" s="1">
        <f t="shared" si="5"/>
        <v>13</v>
      </c>
      <c r="B102" s="2" t="s">
        <v>18</v>
      </c>
      <c r="C102" s="3" t="s">
        <v>19</v>
      </c>
      <c r="D102" s="4">
        <v>56.4</v>
      </c>
      <c r="E102" s="4">
        <v>56.4</v>
      </c>
      <c r="F102" s="4">
        <v>56.5</v>
      </c>
      <c r="G102" s="9">
        <v>56.4</v>
      </c>
      <c r="H102" s="9">
        <v>55.8</v>
      </c>
      <c r="I102" s="9">
        <f t="shared" si="4"/>
        <v>56.3</v>
      </c>
    </row>
    <row r="103" spans="1:9" ht="15.75" thickBot="1" x14ac:dyDescent="0.3">
      <c r="A103" s="1">
        <f t="shared" si="5"/>
        <v>14</v>
      </c>
      <c r="B103" s="2" t="s">
        <v>20</v>
      </c>
      <c r="C103" s="3" t="s">
        <v>4</v>
      </c>
      <c r="D103" s="4">
        <v>49.5</v>
      </c>
      <c r="E103" s="4">
        <v>49.7</v>
      </c>
      <c r="F103" s="4">
        <v>49.7</v>
      </c>
      <c r="G103" s="9">
        <v>49.8</v>
      </c>
      <c r="H103" s="9">
        <v>49.8</v>
      </c>
      <c r="I103" s="9">
        <f t="shared" si="4"/>
        <v>49.7</v>
      </c>
    </row>
    <row r="104" spans="1:9" ht="15.75" thickBot="1" x14ac:dyDescent="0.3">
      <c r="A104" s="1">
        <f t="shared" si="5"/>
        <v>15</v>
      </c>
      <c r="B104" s="2" t="s">
        <v>21</v>
      </c>
      <c r="C104" s="3" t="s">
        <v>4</v>
      </c>
      <c r="D104" s="4">
        <v>30.6</v>
      </c>
      <c r="E104" s="4">
        <v>30.6</v>
      </c>
      <c r="F104" s="4">
        <v>30.7</v>
      </c>
      <c r="G104" s="9">
        <v>30.7</v>
      </c>
      <c r="H104" s="9">
        <v>30.2</v>
      </c>
      <c r="I104" s="9">
        <f t="shared" si="4"/>
        <v>30.560000000000002</v>
      </c>
    </row>
    <row r="105" spans="1:9" ht="15.75" thickBot="1" x14ac:dyDescent="0.3">
      <c r="A105" s="1">
        <f t="shared" si="5"/>
        <v>16</v>
      </c>
      <c r="B105" s="2" t="s">
        <v>43</v>
      </c>
      <c r="C105" s="3" t="s">
        <v>42</v>
      </c>
      <c r="D105" s="4">
        <v>26.7</v>
      </c>
      <c r="E105" s="4">
        <v>26.8</v>
      </c>
      <c r="F105" s="4">
        <v>26.9</v>
      </c>
      <c r="G105" s="9">
        <v>26.9</v>
      </c>
      <c r="H105" s="9">
        <v>26.9</v>
      </c>
      <c r="I105" s="9">
        <f t="shared" si="4"/>
        <v>26.840000000000003</v>
      </c>
    </row>
    <row r="106" spans="1:9" ht="30.75" thickBot="1" x14ac:dyDescent="0.3">
      <c r="A106" s="1">
        <f t="shared" si="5"/>
        <v>17</v>
      </c>
      <c r="B106" s="2" t="s">
        <v>44</v>
      </c>
      <c r="C106" s="3" t="s">
        <v>42</v>
      </c>
      <c r="D106" s="4">
        <v>31.7</v>
      </c>
      <c r="E106" s="4">
        <v>31.7</v>
      </c>
      <c r="F106" s="4">
        <v>31.8</v>
      </c>
      <c r="G106" s="9">
        <v>31.8</v>
      </c>
      <c r="H106" s="9">
        <v>31.8</v>
      </c>
      <c r="I106" s="9">
        <f t="shared" si="4"/>
        <v>31.76</v>
      </c>
    </row>
    <row r="107" spans="1:9" ht="15.75" thickBot="1" x14ac:dyDescent="0.3">
      <c r="A107" s="1">
        <f t="shared" si="5"/>
        <v>18</v>
      </c>
      <c r="B107" s="2" t="s">
        <v>22</v>
      </c>
      <c r="C107" s="3" t="s">
        <v>4</v>
      </c>
      <c r="D107" s="4">
        <v>52.5</v>
      </c>
      <c r="E107" s="4">
        <v>52.5</v>
      </c>
      <c r="F107" s="4">
        <v>52.5</v>
      </c>
      <c r="G107" s="9">
        <v>52.3</v>
      </c>
      <c r="H107" s="9">
        <v>52.4</v>
      </c>
      <c r="I107" s="9">
        <f t="shared" si="4"/>
        <v>52.44</v>
      </c>
    </row>
    <row r="108" spans="1:9" ht="15.75" thickBot="1" x14ac:dyDescent="0.3">
      <c r="A108" s="1">
        <f t="shared" si="5"/>
        <v>19</v>
      </c>
      <c r="B108" s="2" t="s">
        <v>23</v>
      </c>
      <c r="C108" s="3" t="s">
        <v>4</v>
      </c>
      <c r="D108" s="4">
        <v>25.4</v>
      </c>
      <c r="E108" s="4">
        <v>25.3</v>
      </c>
      <c r="F108" s="4">
        <v>25.2</v>
      </c>
      <c r="G108" s="9">
        <v>25.2</v>
      </c>
      <c r="H108" s="9">
        <v>25.3</v>
      </c>
      <c r="I108" s="9">
        <f t="shared" si="4"/>
        <v>25.28</v>
      </c>
    </row>
    <row r="109" spans="1:9" ht="15.75" thickBot="1" x14ac:dyDescent="0.3">
      <c r="A109" s="1">
        <f t="shared" si="5"/>
        <v>20</v>
      </c>
      <c r="B109" s="2" t="s">
        <v>24</v>
      </c>
      <c r="C109" s="3" t="s">
        <v>4</v>
      </c>
      <c r="D109" s="4">
        <v>38.700000000000003</v>
      </c>
      <c r="E109" s="4">
        <v>38.799999999999997</v>
      </c>
      <c r="F109" s="4">
        <v>38.9</v>
      </c>
      <c r="G109" s="9">
        <v>38.9</v>
      </c>
      <c r="H109" s="9">
        <v>39.299999999999997</v>
      </c>
      <c r="I109" s="9">
        <f t="shared" si="4"/>
        <v>38.92</v>
      </c>
    </row>
    <row r="110" spans="1:9" ht="15.75" thickBot="1" x14ac:dyDescent="0.3">
      <c r="A110" s="1">
        <f t="shared" si="5"/>
        <v>21</v>
      </c>
      <c r="B110" s="2" t="s">
        <v>25</v>
      </c>
      <c r="C110" s="3" t="s">
        <v>4</v>
      </c>
      <c r="D110" s="4">
        <v>16.2</v>
      </c>
      <c r="E110" s="4">
        <v>15.9</v>
      </c>
      <c r="F110" s="4">
        <v>16</v>
      </c>
      <c r="G110" s="9">
        <v>16</v>
      </c>
      <c r="H110" s="9">
        <v>16</v>
      </c>
      <c r="I110" s="9">
        <f t="shared" si="4"/>
        <v>16.02</v>
      </c>
    </row>
    <row r="111" spans="1:9" ht="15.75" thickBot="1" x14ac:dyDescent="0.3">
      <c r="A111" s="1">
        <f t="shared" si="5"/>
        <v>22</v>
      </c>
      <c r="B111" s="2" t="s">
        <v>26</v>
      </c>
      <c r="C111" s="3" t="s">
        <v>4</v>
      </c>
      <c r="D111" s="4">
        <v>18.100000000000001</v>
      </c>
      <c r="E111" s="4">
        <v>18.100000000000001</v>
      </c>
      <c r="F111" s="4">
        <v>18.2</v>
      </c>
      <c r="G111" s="9">
        <v>18.100000000000001</v>
      </c>
      <c r="H111" s="9">
        <v>18.100000000000001</v>
      </c>
      <c r="I111" s="9">
        <f t="shared" si="4"/>
        <v>18.119999999999997</v>
      </c>
    </row>
    <row r="112" spans="1:9" ht="15.75" thickBot="1" x14ac:dyDescent="0.3">
      <c r="A112" s="1">
        <f t="shared" si="5"/>
        <v>23</v>
      </c>
      <c r="B112" s="2" t="s">
        <v>27</v>
      </c>
      <c r="C112" s="3" t="s">
        <v>4</v>
      </c>
      <c r="D112" s="4">
        <v>19.7</v>
      </c>
      <c r="E112" s="4">
        <v>19.8</v>
      </c>
      <c r="F112" s="4">
        <v>19.8</v>
      </c>
      <c r="G112" s="9">
        <v>19.7</v>
      </c>
      <c r="H112" s="9">
        <v>19.5</v>
      </c>
      <c r="I112" s="9">
        <f t="shared" si="4"/>
        <v>19.7</v>
      </c>
    </row>
    <row r="113" spans="1:9" ht="15.75" thickBot="1" x14ac:dyDescent="0.3">
      <c r="A113" s="1">
        <f t="shared" si="5"/>
        <v>24</v>
      </c>
      <c r="B113" s="2" t="s">
        <v>28</v>
      </c>
      <c r="C113" s="3" t="s">
        <v>4</v>
      </c>
      <c r="D113" s="4">
        <v>26.4</v>
      </c>
      <c r="E113" s="4">
        <v>26.6</v>
      </c>
      <c r="F113" s="4">
        <v>26.7</v>
      </c>
      <c r="G113" s="9">
        <v>26.7</v>
      </c>
      <c r="H113" s="9">
        <v>26.7</v>
      </c>
      <c r="I113" s="9">
        <f t="shared" si="4"/>
        <v>26.619999999999997</v>
      </c>
    </row>
    <row r="114" spans="1:9" ht="15.75" thickBot="1" x14ac:dyDescent="0.3">
      <c r="A114" s="1">
        <f t="shared" si="5"/>
        <v>25</v>
      </c>
      <c r="B114" s="2" t="s">
        <v>29</v>
      </c>
      <c r="C114" s="3" t="s">
        <v>4</v>
      </c>
      <c r="D114" s="4">
        <v>63.7</v>
      </c>
      <c r="E114" s="4">
        <v>64.2</v>
      </c>
      <c r="F114" s="4">
        <v>64.5</v>
      </c>
      <c r="G114" s="9">
        <v>64.900000000000006</v>
      </c>
      <c r="H114" s="9">
        <v>65.3</v>
      </c>
      <c r="I114" s="9">
        <f t="shared" si="4"/>
        <v>64.52000000000001</v>
      </c>
    </row>
    <row r="115" spans="1:9" ht="15.75" thickBot="1" x14ac:dyDescent="0.3">
      <c r="A115" s="1">
        <f t="shared" si="5"/>
        <v>26</v>
      </c>
      <c r="B115" s="2" t="s">
        <v>30</v>
      </c>
      <c r="C115" s="3" t="s">
        <v>4</v>
      </c>
      <c r="D115" s="4">
        <v>8.5</v>
      </c>
      <c r="E115" s="4">
        <v>8.5</v>
      </c>
      <c r="F115" s="4">
        <v>8.5</v>
      </c>
      <c r="G115" s="9">
        <v>8.5</v>
      </c>
      <c r="H115" s="9">
        <f t="shared" ref="H115:H127" si="6">(D115+E115+F115+G115)/4</f>
        <v>8.5</v>
      </c>
      <c r="I115" s="9">
        <f t="shared" si="4"/>
        <v>8.5</v>
      </c>
    </row>
    <row r="116" spans="1:9" ht="30.75" thickBot="1" x14ac:dyDescent="0.3">
      <c r="A116" s="1">
        <f t="shared" si="5"/>
        <v>27</v>
      </c>
      <c r="B116" s="2" t="s">
        <v>31</v>
      </c>
      <c r="C116" s="3" t="s">
        <v>32</v>
      </c>
      <c r="D116" s="4">
        <v>10</v>
      </c>
      <c r="E116" s="4">
        <v>10</v>
      </c>
      <c r="F116" s="4">
        <v>10</v>
      </c>
      <c r="G116" s="9">
        <v>10</v>
      </c>
      <c r="H116" s="9">
        <f t="shared" si="6"/>
        <v>10</v>
      </c>
      <c r="I116" s="9">
        <f t="shared" si="4"/>
        <v>10</v>
      </c>
    </row>
    <row r="117" spans="1:9" ht="15.75" thickBot="1" x14ac:dyDescent="0.3">
      <c r="A117" s="1">
        <f t="shared" si="5"/>
        <v>28</v>
      </c>
      <c r="B117" s="2" t="s">
        <v>33</v>
      </c>
      <c r="C117" s="3" t="s">
        <v>4</v>
      </c>
      <c r="D117" s="4">
        <v>90.8</v>
      </c>
      <c r="E117" s="4">
        <v>91.2</v>
      </c>
      <c r="F117" s="4">
        <v>91.5</v>
      </c>
      <c r="G117" s="9">
        <v>91.8</v>
      </c>
      <c r="H117" s="9">
        <v>92.2</v>
      </c>
      <c r="I117" s="9">
        <f t="shared" si="4"/>
        <v>91.5</v>
      </c>
    </row>
    <row r="118" spans="1:9" ht="15.75" thickBot="1" x14ac:dyDescent="0.3">
      <c r="A118" s="1">
        <f t="shared" si="5"/>
        <v>29</v>
      </c>
      <c r="B118" s="2" t="s">
        <v>34</v>
      </c>
      <c r="C118" s="3" t="s">
        <v>4</v>
      </c>
      <c r="D118" s="4">
        <v>99.9</v>
      </c>
      <c r="E118" s="4">
        <v>100.2</v>
      </c>
      <c r="F118" s="4">
        <v>100.6</v>
      </c>
      <c r="G118" s="9">
        <v>100.9</v>
      </c>
      <c r="H118" s="9">
        <v>101.2</v>
      </c>
      <c r="I118" s="9">
        <f t="shared" si="4"/>
        <v>100.56</v>
      </c>
    </row>
    <row r="119" spans="1:9" ht="15.75" thickBot="1" x14ac:dyDescent="0.3">
      <c r="A119" s="1">
        <f t="shared" si="5"/>
        <v>30</v>
      </c>
      <c r="B119" s="2" t="s">
        <v>35</v>
      </c>
      <c r="C119" s="3" t="s">
        <v>4</v>
      </c>
      <c r="D119" s="4">
        <v>135.9</v>
      </c>
      <c r="E119" s="4">
        <v>136.1</v>
      </c>
      <c r="F119" s="4">
        <v>136.5</v>
      </c>
      <c r="G119" s="9">
        <v>136.9</v>
      </c>
      <c r="H119" s="9">
        <v>137.4</v>
      </c>
      <c r="I119" s="9">
        <f t="shared" si="4"/>
        <v>136.56</v>
      </c>
    </row>
    <row r="120" spans="1:9" ht="30.75" thickBot="1" x14ac:dyDescent="0.3">
      <c r="A120" s="1">
        <f t="shared" si="5"/>
        <v>31</v>
      </c>
      <c r="B120" s="2" t="s">
        <v>46</v>
      </c>
      <c r="C120" s="3" t="s">
        <v>48</v>
      </c>
      <c r="D120" s="4">
        <v>11.9</v>
      </c>
      <c r="E120" s="4">
        <v>11.9</v>
      </c>
      <c r="F120" s="4">
        <v>11.9</v>
      </c>
      <c r="G120" s="9">
        <v>11.9</v>
      </c>
      <c r="H120" s="9">
        <f t="shared" si="6"/>
        <v>11.9</v>
      </c>
      <c r="I120" s="9">
        <f t="shared" si="4"/>
        <v>11.9</v>
      </c>
    </row>
    <row r="121" spans="1:9" ht="15.75" thickBot="1" x14ac:dyDescent="0.3">
      <c r="A121" s="1">
        <f t="shared" si="5"/>
        <v>32</v>
      </c>
      <c r="B121" s="2" t="s">
        <v>47</v>
      </c>
      <c r="C121" s="3" t="s">
        <v>48</v>
      </c>
      <c r="D121" s="4">
        <v>11.7</v>
      </c>
      <c r="E121" s="4">
        <v>11.7</v>
      </c>
      <c r="F121" s="4">
        <v>11.7</v>
      </c>
      <c r="G121" s="9">
        <v>11.7</v>
      </c>
      <c r="H121" s="9">
        <f t="shared" si="6"/>
        <v>11.7</v>
      </c>
      <c r="I121" s="9">
        <f t="shared" si="4"/>
        <v>11.7</v>
      </c>
    </row>
    <row r="122" spans="1:9" ht="15.75" thickBot="1" x14ac:dyDescent="0.3">
      <c r="A122" s="1">
        <f t="shared" si="5"/>
        <v>33</v>
      </c>
      <c r="B122" s="2" t="s">
        <v>36</v>
      </c>
      <c r="C122" s="3" t="s">
        <v>4</v>
      </c>
      <c r="D122" s="4">
        <v>25.3</v>
      </c>
      <c r="E122" s="4">
        <v>25.3</v>
      </c>
      <c r="F122" s="4">
        <v>25.3</v>
      </c>
      <c r="G122" s="9">
        <v>25.3</v>
      </c>
      <c r="H122" s="9">
        <v>25.5</v>
      </c>
      <c r="I122" s="9">
        <f t="shared" si="4"/>
        <v>25.34</v>
      </c>
    </row>
    <row r="123" spans="1:9" ht="15.75" thickBot="1" x14ac:dyDescent="0.3">
      <c r="A123" s="1">
        <f t="shared" si="5"/>
        <v>34</v>
      </c>
      <c r="B123" s="2" t="s">
        <v>37</v>
      </c>
      <c r="C123" s="3" t="s">
        <v>4</v>
      </c>
      <c r="D123" s="4">
        <v>28.5</v>
      </c>
      <c r="E123" s="4">
        <v>28.5</v>
      </c>
      <c r="F123" s="4">
        <v>28.5</v>
      </c>
      <c r="G123" s="9">
        <v>28.5</v>
      </c>
      <c r="H123" s="9">
        <v>28.5</v>
      </c>
      <c r="I123" s="9">
        <f t="shared" si="4"/>
        <v>28.5</v>
      </c>
    </row>
    <row r="124" spans="1:9" ht="15.75" thickBot="1" x14ac:dyDescent="0.3">
      <c r="A124" s="1">
        <f t="shared" si="5"/>
        <v>35</v>
      </c>
      <c r="B124" s="2" t="s">
        <v>38</v>
      </c>
      <c r="C124" s="3" t="s">
        <v>4</v>
      </c>
      <c r="D124" s="4">
        <v>54.7</v>
      </c>
      <c r="E124" s="4">
        <v>54.8</v>
      </c>
      <c r="F124" s="4">
        <v>54.9</v>
      </c>
      <c r="G124" s="9">
        <v>54.8</v>
      </c>
      <c r="H124" s="9">
        <v>54.8</v>
      </c>
      <c r="I124" s="9">
        <f t="shared" si="4"/>
        <v>54.8</v>
      </c>
    </row>
    <row r="125" spans="1:9" ht="15.75" thickBot="1" x14ac:dyDescent="0.3">
      <c r="A125" s="1">
        <f t="shared" si="5"/>
        <v>36</v>
      </c>
      <c r="B125" s="2" t="s">
        <v>39</v>
      </c>
      <c r="C125" s="3" t="s">
        <v>4</v>
      </c>
      <c r="D125" s="4">
        <v>26.3</v>
      </c>
      <c r="E125" s="4">
        <v>26.2</v>
      </c>
      <c r="F125" s="4">
        <v>26.2</v>
      </c>
      <c r="G125" s="9">
        <v>26.2</v>
      </c>
      <c r="H125" s="9">
        <v>26.2</v>
      </c>
      <c r="I125" s="9">
        <f t="shared" si="4"/>
        <v>26.22</v>
      </c>
    </row>
    <row r="126" spans="1:9" ht="15.75" thickBot="1" x14ac:dyDescent="0.3">
      <c r="A126" s="1">
        <f t="shared" si="5"/>
        <v>37</v>
      </c>
      <c r="B126" s="2" t="s">
        <v>40</v>
      </c>
      <c r="C126" s="3" t="s">
        <v>4</v>
      </c>
      <c r="D126" s="4">
        <v>25.2</v>
      </c>
      <c r="E126" s="4">
        <v>25.2</v>
      </c>
      <c r="F126" s="4">
        <v>25.2</v>
      </c>
      <c r="G126" s="9">
        <v>25.2</v>
      </c>
      <c r="H126" s="9">
        <v>25.2</v>
      </c>
      <c r="I126" s="9">
        <f t="shared" si="4"/>
        <v>25.2</v>
      </c>
    </row>
    <row r="127" spans="1:9" ht="15.75" thickBot="1" x14ac:dyDescent="0.3">
      <c r="A127" s="1">
        <f t="shared" si="5"/>
        <v>38</v>
      </c>
      <c r="B127" s="2" t="s">
        <v>41</v>
      </c>
      <c r="C127" s="3" t="s">
        <v>4</v>
      </c>
      <c r="D127" s="4">
        <v>24.1</v>
      </c>
      <c r="E127" s="4">
        <v>24.1</v>
      </c>
      <c r="F127" s="4">
        <v>24.1</v>
      </c>
      <c r="G127" s="9">
        <v>24.1</v>
      </c>
      <c r="H127" s="9">
        <f t="shared" si="6"/>
        <v>24.1</v>
      </c>
      <c r="I127" s="9">
        <f t="shared" si="4"/>
        <v>24.1</v>
      </c>
    </row>
    <row r="130" spans="1:9" ht="18.75" x14ac:dyDescent="0.25">
      <c r="A130" s="26" t="s">
        <v>64</v>
      </c>
      <c r="B130" s="26"/>
      <c r="C130" s="26"/>
      <c r="D130" s="26"/>
      <c r="E130" s="26"/>
      <c r="F130" s="26"/>
      <c r="G130" s="26"/>
      <c r="H130" s="27"/>
    </row>
    <row r="131" spans="1:9" ht="15.75" thickBot="1" x14ac:dyDescent="0.3"/>
    <row r="132" spans="1:9" ht="36.75" customHeight="1" thickBot="1" x14ac:dyDescent="0.3">
      <c r="A132" s="8" t="s">
        <v>0</v>
      </c>
      <c r="B132" s="6" t="s">
        <v>1</v>
      </c>
      <c r="C132" s="6" t="s">
        <v>2</v>
      </c>
      <c r="D132" s="7" t="s">
        <v>66</v>
      </c>
      <c r="E132" s="7" t="s">
        <v>67</v>
      </c>
      <c r="F132" s="7" t="s">
        <v>68</v>
      </c>
      <c r="G132" s="10" t="s">
        <v>69</v>
      </c>
      <c r="H132" s="15" t="s">
        <v>45</v>
      </c>
      <c r="I132" s="12"/>
    </row>
    <row r="133" spans="1:9" ht="15.75" thickBot="1" x14ac:dyDescent="0.3">
      <c r="A133" s="1">
        <v>1</v>
      </c>
      <c r="B133" s="2" t="s">
        <v>3</v>
      </c>
      <c r="C133" s="3" t="s">
        <v>4</v>
      </c>
      <c r="D133" s="4">
        <v>253.5</v>
      </c>
      <c r="E133" s="4">
        <v>253.7</v>
      </c>
      <c r="F133" s="4">
        <v>254.1</v>
      </c>
      <c r="G133" s="11">
        <v>254.3</v>
      </c>
      <c r="H133" s="14">
        <f>(D133+E133+F133+G133)/4</f>
        <v>253.89999999999998</v>
      </c>
      <c r="I133" s="13"/>
    </row>
    <row r="134" spans="1:9" ht="15.75" thickBot="1" x14ac:dyDescent="0.3">
      <c r="A134" s="1">
        <f>A133+1</f>
        <v>2</v>
      </c>
      <c r="B134" s="2" t="s">
        <v>5</v>
      </c>
      <c r="C134" s="3" t="s">
        <v>4</v>
      </c>
      <c r="D134" s="4">
        <v>109.9</v>
      </c>
      <c r="E134" s="4">
        <v>109.9</v>
      </c>
      <c r="F134" s="4">
        <v>110.2</v>
      </c>
      <c r="G134" s="11">
        <v>110.2</v>
      </c>
      <c r="H134" s="14">
        <f t="shared" ref="H134:H170" si="7">(D134+E134+F134+G134)/4</f>
        <v>110.05</v>
      </c>
      <c r="I134" s="13"/>
    </row>
    <row r="135" spans="1:9" ht="15.75" thickBot="1" x14ac:dyDescent="0.3">
      <c r="A135" s="1">
        <f t="shared" ref="A135:A170" si="8">A134+1</f>
        <v>3</v>
      </c>
      <c r="B135" s="2" t="s">
        <v>6</v>
      </c>
      <c r="C135" s="3" t="s">
        <v>4</v>
      </c>
      <c r="D135" s="4">
        <v>169.6</v>
      </c>
      <c r="E135" s="4">
        <v>170.1</v>
      </c>
      <c r="F135" s="4">
        <v>170.6</v>
      </c>
      <c r="G135" s="11">
        <v>171.1</v>
      </c>
      <c r="H135" s="14">
        <f t="shared" si="7"/>
        <v>170.35</v>
      </c>
      <c r="I135" s="13"/>
    </row>
    <row r="136" spans="1:9" ht="30.75" thickBot="1" x14ac:dyDescent="0.3">
      <c r="A136" s="1">
        <f t="shared" si="8"/>
        <v>4</v>
      </c>
      <c r="B136" s="2" t="s">
        <v>7</v>
      </c>
      <c r="C136" s="3" t="s">
        <v>4</v>
      </c>
      <c r="D136" s="4">
        <v>180.7</v>
      </c>
      <c r="E136" s="4">
        <v>181.2</v>
      </c>
      <c r="F136" s="4">
        <v>181.7</v>
      </c>
      <c r="G136" s="11">
        <v>182.2</v>
      </c>
      <c r="H136" s="14">
        <f t="shared" si="7"/>
        <v>181.45</v>
      </c>
      <c r="I136" s="13"/>
    </row>
    <row r="137" spans="1:9" ht="30.75" thickBot="1" x14ac:dyDescent="0.3">
      <c r="A137" s="1">
        <f t="shared" si="8"/>
        <v>5</v>
      </c>
      <c r="B137" s="2" t="s">
        <v>8</v>
      </c>
      <c r="C137" s="3" t="s">
        <v>4</v>
      </c>
      <c r="D137" s="4">
        <v>108.2</v>
      </c>
      <c r="E137" s="4">
        <v>108.5</v>
      </c>
      <c r="F137" s="4">
        <v>109.1</v>
      </c>
      <c r="G137" s="11">
        <v>109.2</v>
      </c>
      <c r="H137" s="14">
        <f t="shared" si="7"/>
        <v>108.74999999999999</v>
      </c>
      <c r="I137" s="13"/>
    </row>
    <row r="138" spans="1:9" ht="15.75" thickBot="1" x14ac:dyDescent="0.3">
      <c r="A138" s="1">
        <f t="shared" si="8"/>
        <v>6</v>
      </c>
      <c r="B138" s="2" t="s">
        <v>9</v>
      </c>
      <c r="C138" s="3" t="s">
        <v>4</v>
      </c>
      <c r="D138" s="4">
        <v>270.89999999999998</v>
      </c>
      <c r="E138" s="4">
        <v>271.3</v>
      </c>
      <c r="F138" s="5">
        <v>271.60000000000002</v>
      </c>
      <c r="G138" s="11">
        <v>272.10000000000002</v>
      </c>
      <c r="H138" s="14">
        <f t="shared" si="7"/>
        <v>271.47500000000002</v>
      </c>
      <c r="I138" s="13"/>
    </row>
    <row r="139" spans="1:9" ht="15.75" thickBot="1" x14ac:dyDescent="0.3">
      <c r="A139" s="1">
        <f t="shared" si="8"/>
        <v>7</v>
      </c>
      <c r="B139" s="2" t="s">
        <v>10</v>
      </c>
      <c r="C139" s="3" t="s">
        <v>4</v>
      </c>
      <c r="D139" s="4">
        <v>80.5</v>
      </c>
      <c r="E139" s="4">
        <v>80.900000000000006</v>
      </c>
      <c r="F139" s="4">
        <v>81.3</v>
      </c>
      <c r="G139" s="11">
        <v>81.7</v>
      </c>
      <c r="H139" s="14">
        <f t="shared" si="7"/>
        <v>81.099999999999994</v>
      </c>
      <c r="I139" s="13"/>
    </row>
    <row r="140" spans="1:9" ht="15.75" thickBot="1" x14ac:dyDescent="0.3">
      <c r="A140" s="1">
        <f t="shared" si="8"/>
        <v>8</v>
      </c>
      <c r="B140" s="2" t="s">
        <v>11</v>
      </c>
      <c r="C140" s="3" t="s">
        <v>4</v>
      </c>
      <c r="D140" s="4">
        <v>78.599999999999994</v>
      </c>
      <c r="E140" s="4">
        <v>79.099999999999994</v>
      </c>
      <c r="F140" s="4">
        <v>79.599999999999994</v>
      </c>
      <c r="G140" s="11">
        <v>80.05</v>
      </c>
      <c r="H140" s="14">
        <f t="shared" si="7"/>
        <v>79.337499999999991</v>
      </c>
      <c r="I140" s="13"/>
    </row>
    <row r="141" spans="1:9" ht="15.75" thickBot="1" x14ac:dyDescent="0.3">
      <c r="A141" s="1">
        <f t="shared" si="8"/>
        <v>9</v>
      </c>
      <c r="B141" s="2" t="s">
        <v>12</v>
      </c>
      <c r="C141" s="3" t="s">
        <v>13</v>
      </c>
      <c r="D141" s="4">
        <v>37.5</v>
      </c>
      <c r="E141" s="4">
        <v>37.700000000000003</v>
      </c>
      <c r="F141" s="4">
        <v>37.9</v>
      </c>
      <c r="G141" s="11">
        <v>37.5</v>
      </c>
      <c r="H141" s="14">
        <f t="shared" si="7"/>
        <v>37.65</v>
      </c>
      <c r="I141" s="13"/>
    </row>
    <row r="142" spans="1:9" ht="15.75" thickBot="1" x14ac:dyDescent="0.3">
      <c r="A142" s="1">
        <f t="shared" si="8"/>
        <v>10</v>
      </c>
      <c r="B142" s="2" t="s">
        <v>14</v>
      </c>
      <c r="C142" s="3" t="s">
        <v>15</v>
      </c>
      <c r="D142" s="4">
        <v>163.6</v>
      </c>
      <c r="E142" s="4">
        <v>163.80000000000001</v>
      </c>
      <c r="F142" s="5">
        <v>164.3</v>
      </c>
      <c r="G142" s="11">
        <v>164.5</v>
      </c>
      <c r="H142" s="14">
        <f t="shared" si="7"/>
        <v>164.05</v>
      </c>
      <c r="I142" s="13"/>
    </row>
    <row r="143" spans="1:9" ht="15.75" thickBot="1" x14ac:dyDescent="0.3">
      <c r="A143" s="1">
        <f t="shared" si="8"/>
        <v>11</v>
      </c>
      <c r="B143" s="2" t="s">
        <v>16</v>
      </c>
      <c r="C143" s="3" t="s">
        <v>4</v>
      </c>
      <c r="D143" s="4">
        <v>157.5</v>
      </c>
      <c r="E143" s="4">
        <v>157.80000000000001</v>
      </c>
      <c r="F143" s="5">
        <v>158.1</v>
      </c>
      <c r="G143" s="11">
        <v>158.30000000000001</v>
      </c>
      <c r="H143" s="14">
        <f t="shared" si="7"/>
        <v>157.92500000000001</v>
      </c>
      <c r="I143" s="13"/>
    </row>
    <row r="144" spans="1:9" ht="15.75" thickBot="1" x14ac:dyDescent="0.3">
      <c r="A144" s="1">
        <f t="shared" si="8"/>
        <v>12</v>
      </c>
      <c r="B144" s="2" t="s">
        <v>17</v>
      </c>
      <c r="C144" s="3" t="s">
        <v>4</v>
      </c>
      <c r="D144" s="4">
        <v>290.7</v>
      </c>
      <c r="E144" s="4">
        <v>291.2</v>
      </c>
      <c r="F144" s="4">
        <v>291.7</v>
      </c>
      <c r="G144" s="11">
        <v>291.89999999999998</v>
      </c>
      <c r="H144" s="14">
        <f t="shared" si="7"/>
        <v>291.375</v>
      </c>
      <c r="I144" s="13"/>
    </row>
    <row r="145" spans="1:9" ht="30.75" thickBot="1" x14ac:dyDescent="0.3">
      <c r="A145" s="1">
        <f t="shared" si="8"/>
        <v>13</v>
      </c>
      <c r="B145" s="2" t="s">
        <v>18</v>
      </c>
      <c r="C145" s="3" t="s">
        <v>19</v>
      </c>
      <c r="D145" s="4">
        <v>55.54</v>
      </c>
      <c r="E145" s="4">
        <v>54.7</v>
      </c>
      <c r="F145" s="4">
        <v>53.8</v>
      </c>
      <c r="G145" s="11">
        <v>52.4</v>
      </c>
      <c r="H145" s="14">
        <f t="shared" si="7"/>
        <v>54.110000000000007</v>
      </c>
      <c r="I145" s="13"/>
    </row>
    <row r="146" spans="1:9" ht="15.75" thickBot="1" x14ac:dyDescent="0.3">
      <c r="A146" s="1">
        <f t="shared" si="8"/>
        <v>14</v>
      </c>
      <c r="B146" s="2" t="s">
        <v>20</v>
      </c>
      <c r="C146" s="3" t="s">
        <v>4</v>
      </c>
      <c r="D146" s="4">
        <v>49.8</v>
      </c>
      <c r="E146" s="4">
        <v>49.5</v>
      </c>
      <c r="F146" s="4">
        <v>49.2</v>
      </c>
      <c r="G146" s="11">
        <v>48.6</v>
      </c>
      <c r="H146" s="14">
        <f t="shared" si="7"/>
        <v>49.274999999999999</v>
      </c>
      <c r="I146" s="13"/>
    </row>
    <row r="147" spans="1:9" ht="15.75" thickBot="1" x14ac:dyDescent="0.3">
      <c r="A147" s="1">
        <f t="shared" si="8"/>
        <v>15</v>
      </c>
      <c r="B147" s="2" t="s">
        <v>21</v>
      </c>
      <c r="C147" s="3" t="s">
        <v>4</v>
      </c>
      <c r="D147" s="4">
        <v>30.2</v>
      </c>
      <c r="E147" s="4">
        <v>30.2</v>
      </c>
      <c r="F147" s="4">
        <v>30.2</v>
      </c>
      <c r="G147" s="11">
        <v>30.1</v>
      </c>
      <c r="H147" s="14">
        <f t="shared" si="7"/>
        <v>30.174999999999997</v>
      </c>
      <c r="I147" s="13"/>
    </row>
    <row r="148" spans="1:9" ht="15.75" thickBot="1" x14ac:dyDescent="0.3">
      <c r="A148" s="1">
        <f t="shared" si="8"/>
        <v>16</v>
      </c>
      <c r="B148" s="2" t="s">
        <v>43</v>
      </c>
      <c r="C148" s="3" t="s">
        <v>42</v>
      </c>
      <c r="D148" s="4">
        <v>26.9</v>
      </c>
      <c r="E148" s="4">
        <v>26.9</v>
      </c>
      <c r="F148" s="4">
        <v>26.9</v>
      </c>
      <c r="G148" s="11">
        <v>26.9</v>
      </c>
      <c r="H148" s="14">
        <f t="shared" si="7"/>
        <v>26.9</v>
      </c>
      <c r="I148" s="13"/>
    </row>
    <row r="149" spans="1:9" ht="30.75" thickBot="1" x14ac:dyDescent="0.3">
      <c r="A149" s="1">
        <f t="shared" si="8"/>
        <v>17</v>
      </c>
      <c r="B149" s="2" t="s">
        <v>44</v>
      </c>
      <c r="C149" s="3" t="s">
        <v>42</v>
      </c>
      <c r="D149" s="4">
        <v>31.8</v>
      </c>
      <c r="E149" s="4">
        <v>31.8</v>
      </c>
      <c r="F149" s="4">
        <v>31.8</v>
      </c>
      <c r="G149" s="11">
        <v>31.8</v>
      </c>
      <c r="H149" s="14">
        <f t="shared" si="7"/>
        <v>31.8</v>
      </c>
      <c r="I149" s="13"/>
    </row>
    <row r="150" spans="1:9" ht="15.75" thickBot="1" x14ac:dyDescent="0.3">
      <c r="A150" s="1">
        <f t="shared" si="8"/>
        <v>18</v>
      </c>
      <c r="B150" s="2" t="s">
        <v>22</v>
      </c>
      <c r="C150" s="3" t="s">
        <v>4</v>
      </c>
      <c r="D150" s="4">
        <v>52.3</v>
      </c>
      <c r="E150" s="4">
        <v>52.3</v>
      </c>
      <c r="F150" s="4">
        <v>52.4</v>
      </c>
      <c r="G150" s="11">
        <v>52.4</v>
      </c>
      <c r="H150" s="14">
        <f t="shared" si="7"/>
        <v>52.35</v>
      </c>
      <c r="I150" s="13"/>
    </row>
    <row r="151" spans="1:9" ht="15.75" thickBot="1" x14ac:dyDescent="0.3">
      <c r="A151" s="1">
        <f t="shared" si="8"/>
        <v>19</v>
      </c>
      <c r="B151" s="2" t="s">
        <v>23</v>
      </c>
      <c r="C151" s="3" t="s">
        <v>4</v>
      </c>
      <c r="D151" s="4">
        <v>25.4</v>
      </c>
      <c r="E151" s="4">
        <v>25.4</v>
      </c>
      <c r="F151" s="4">
        <v>25.5</v>
      </c>
      <c r="G151" s="11">
        <v>25.5</v>
      </c>
      <c r="H151" s="14">
        <f t="shared" si="7"/>
        <v>25.45</v>
      </c>
      <c r="I151" s="13"/>
    </row>
    <row r="152" spans="1:9" ht="15.75" thickBot="1" x14ac:dyDescent="0.3">
      <c r="A152" s="1">
        <f t="shared" si="8"/>
        <v>20</v>
      </c>
      <c r="B152" s="2" t="s">
        <v>24</v>
      </c>
      <c r="C152" s="3" t="s">
        <v>4</v>
      </c>
      <c r="D152" s="4">
        <v>39.5</v>
      </c>
      <c r="E152" s="4">
        <v>39.5</v>
      </c>
      <c r="F152" s="4">
        <v>39.6</v>
      </c>
      <c r="G152" s="11">
        <v>39.6</v>
      </c>
      <c r="H152" s="14">
        <f t="shared" si="7"/>
        <v>39.549999999999997</v>
      </c>
      <c r="I152" s="13"/>
    </row>
    <row r="153" spans="1:9" ht="15.75" thickBot="1" x14ac:dyDescent="0.3">
      <c r="A153" s="1">
        <f t="shared" si="8"/>
        <v>21</v>
      </c>
      <c r="B153" s="2" t="s">
        <v>25</v>
      </c>
      <c r="C153" s="3" t="s">
        <v>4</v>
      </c>
      <c r="D153" s="4">
        <v>15.8</v>
      </c>
      <c r="E153" s="4">
        <v>14.7</v>
      </c>
      <c r="F153" s="4">
        <v>14.4</v>
      </c>
      <c r="G153" s="11">
        <v>14</v>
      </c>
      <c r="H153" s="14">
        <f t="shared" si="7"/>
        <v>14.725</v>
      </c>
      <c r="I153" s="13"/>
    </row>
    <row r="154" spans="1:9" ht="15.75" thickBot="1" x14ac:dyDescent="0.3">
      <c r="A154" s="1">
        <f t="shared" si="8"/>
        <v>22</v>
      </c>
      <c r="B154" s="2" t="s">
        <v>26</v>
      </c>
      <c r="C154" s="3" t="s">
        <v>4</v>
      </c>
      <c r="D154" s="4">
        <v>18</v>
      </c>
      <c r="E154" s="4">
        <v>18</v>
      </c>
      <c r="F154" s="4">
        <v>18.2</v>
      </c>
      <c r="G154" s="11">
        <v>18.5</v>
      </c>
      <c r="H154" s="14">
        <f t="shared" si="7"/>
        <v>18.175000000000001</v>
      </c>
      <c r="I154" s="13"/>
    </row>
    <row r="155" spans="1:9" ht="15.75" thickBot="1" x14ac:dyDescent="0.3">
      <c r="A155" s="1">
        <f t="shared" si="8"/>
        <v>23</v>
      </c>
      <c r="B155" s="2" t="s">
        <v>27</v>
      </c>
      <c r="C155" s="3" t="s">
        <v>4</v>
      </c>
      <c r="D155" s="4">
        <v>19.5</v>
      </c>
      <c r="E155" s="4">
        <v>19.5</v>
      </c>
      <c r="F155" s="4">
        <v>19.399999999999999</v>
      </c>
      <c r="G155" s="11">
        <v>19.399999999999999</v>
      </c>
      <c r="H155" s="14">
        <f t="shared" si="7"/>
        <v>19.45</v>
      </c>
      <c r="I155" s="13"/>
    </row>
    <row r="156" spans="1:9" ht="15.75" thickBot="1" x14ac:dyDescent="0.3">
      <c r="A156" s="1">
        <f t="shared" si="8"/>
        <v>24</v>
      </c>
      <c r="B156" s="2" t="s">
        <v>28</v>
      </c>
      <c r="C156" s="3" t="s">
        <v>4</v>
      </c>
      <c r="D156" s="4">
        <v>26.7</v>
      </c>
      <c r="E156" s="4">
        <v>26.8</v>
      </c>
      <c r="F156" s="4">
        <v>26.9</v>
      </c>
      <c r="G156" s="11">
        <v>26.9</v>
      </c>
      <c r="H156" s="14">
        <f t="shared" si="7"/>
        <v>26.825000000000003</v>
      </c>
      <c r="I156" s="13"/>
    </row>
    <row r="157" spans="1:9" ht="15.75" thickBot="1" x14ac:dyDescent="0.3">
      <c r="A157" s="1">
        <f t="shared" si="8"/>
        <v>25</v>
      </c>
      <c r="B157" s="2" t="s">
        <v>29</v>
      </c>
      <c r="C157" s="3" t="s">
        <v>4</v>
      </c>
      <c r="D157" s="4">
        <v>65.8</v>
      </c>
      <c r="E157" s="4">
        <v>66.2</v>
      </c>
      <c r="F157" s="4">
        <v>66.7</v>
      </c>
      <c r="G157" s="11">
        <v>67.2</v>
      </c>
      <c r="H157" s="14">
        <f t="shared" si="7"/>
        <v>66.474999999999994</v>
      </c>
      <c r="I157" s="13"/>
    </row>
    <row r="158" spans="1:9" ht="15.75" thickBot="1" x14ac:dyDescent="0.3">
      <c r="A158" s="1">
        <f t="shared" si="8"/>
        <v>26</v>
      </c>
      <c r="B158" s="2" t="s">
        <v>30</v>
      </c>
      <c r="C158" s="3" t="s">
        <v>4</v>
      </c>
      <c r="D158" s="4">
        <v>8.5</v>
      </c>
      <c r="E158" s="4">
        <v>8.5</v>
      </c>
      <c r="F158" s="4">
        <v>8.5</v>
      </c>
      <c r="G158" s="11">
        <v>8.5</v>
      </c>
      <c r="H158" s="14">
        <f t="shared" si="7"/>
        <v>8.5</v>
      </c>
      <c r="I158" s="13"/>
    </row>
    <row r="159" spans="1:9" ht="30.75" thickBot="1" x14ac:dyDescent="0.3">
      <c r="A159" s="1">
        <f t="shared" si="8"/>
        <v>27</v>
      </c>
      <c r="B159" s="2" t="s">
        <v>31</v>
      </c>
      <c r="C159" s="3" t="s">
        <v>32</v>
      </c>
      <c r="D159" s="4">
        <v>10</v>
      </c>
      <c r="E159" s="4">
        <v>10</v>
      </c>
      <c r="F159" s="4">
        <v>10</v>
      </c>
      <c r="G159" s="11">
        <v>10</v>
      </c>
      <c r="H159" s="14">
        <f t="shared" si="7"/>
        <v>10</v>
      </c>
      <c r="I159" s="13"/>
    </row>
    <row r="160" spans="1:9" ht="15.75" thickBot="1" x14ac:dyDescent="0.3">
      <c r="A160" s="1">
        <f t="shared" si="8"/>
        <v>28</v>
      </c>
      <c r="B160" s="2" t="s">
        <v>33</v>
      </c>
      <c r="C160" s="3" t="s">
        <v>4</v>
      </c>
      <c r="D160" s="4">
        <v>92.7</v>
      </c>
      <c r="E160" s="4">
        <v>92.7</v>
      </c>
      <c r="F160" s="4">
        <v>93.2</v>
      </c>
      <c r="G160" s="11">
        <v>93.2</v>
      </c>
      <c r="H160" s="14">
        <f t="shared" si="7"/>
        <v>92.95</v>
      </c>
      <c r="I160" s="13"/>
    </row>
    <row r="161" spans="1:9" ht="15.75" thickBot="1" x14ac:dyDescent="0.3">
      <c r="A161" s="1">
        <f t="shared" si="8"/>
        <v>29</v>
      </c>
      <c r="B161" s="2" t="s">
        <v>34</v>
      </c>
      <c r="C161" s="3" t="s">
        <v>4</v>
      </c>
      <c r="D161" s="4">
        <v>101.6</v>
      </c>
      <c r="E161" s="4">
        <v>101.6</v>
      </c>
      <c r="F161" s="4">
        <v>102.1</v>
      </c>
      <c r="G161" s="11">
        <v>102.1</v>
      </c>
      <c r="H161" s="14">
        <f t="shared" si="7"/>
        <v>101.85</v>
      </c>
      <c r="I161" s="13"/>
    </row>
    <row r="162" spans="1:9" ht="15.75" thickBot="1" x14ac:dyDescent="0.3">
      <c r="A162" s="1">
        <f t="shared" si="8"/>
        <v>30</v>
      </c>
      <c r="B162" s="2" t="s">
        <v>35</v>
      </c>
      <c r="C162" s="3" t="s">
        <v>4</v>
      </c>
      <c r="D162" s="4">
        <v>137.9</v>
      </c>
      <c r="E162" s="4">
        <v>137.9</v>
      </c>
      <c r="F162" s="4">
        <v>138.4</v>
      </c>
      <c r="G162" s="11">
        <v>138.4</v>
      </c>
      <c r="H162" s="14">
        <f t="shared" si="7"/>
        <v>138.15</v>
      </c>
      <c r="I162" s="13"/>
    </row>
    <row r="163" spans="1:9" ht="30.75" thickBot="1" x14ac:dyDescent="0.3">
      <c r="A163" s="1">
        <f t="shared" si="8"/>
        <v>31</v>
      </c>
      <c r="B163" s="2" t="s">
        <v>46</v>
      </c>
      <c r="C163" s="3" t="s">
        <v>48</v>
      </c>
      <c r="D163" s="4">
        <v>11.9</v>
      </c>
      <c r="E163" s="4">
        <v>11.9</v>
      </c>
      <c r="F163" s="4">
        <v>11.9</v>
      </c>
      <c r="G163" s="11">
        <v>11.9</v>
      </c>
      <c r="H163" s="14">
        <f t="shared" si="7"/>
        <v>11.9</v>
      </c>
      <c r="I163" s="13"/>
    </row>
    <row r="164" spans="1:9" ht="15.75" thickBot="1" x14ac:dyDescent="0.3">
      <c r="A164" s="1">
        <f t="shared" si="8"/>
        <v>32</v>
      </c>
      <c r="B164" s="2" t="s">
        <v>47</v>
      </c>
      <c r="C164" s="3" t="s">
        <v>48</v>
      </c>
      <c r="D164" s="4">
        <v>11.6</v>
      </c>
      <c r="E164" s="4">
        <v>11.6</v>
      </c>
      <c r="F164" s="4">
        <v>11.6</v>
      </c>
      <c r="G164" s="11">
        <v>11.6</v>
      </c>
      <c r="H164" s="14">
        <f t="shared" si="7"/>
        <v>11.6</v>
      </c>
      <c r="I164" s="13"/>
    </row>
    <row r="165" spans="1:9" ht="15.75" thickBot="1" x14ac:dyDescent="0.3">
      <c r="A165" s="1">
        <f t="shared" si="8"/>
        <v>33</v>
      </c>
      <c r="B165" s="2" t="s">
        <v>36</v>
      </c>
      <c r="C165" s="3" t="s">
        <v>4</v>
      </c>
      <c r="D165" s="4">
        <v>25.4</v>
      </c>
      <c r="E165" s="4">
        <v>25.4</v>
      </c>
      <c r="F165" s="4">
        <v>25.3</v>
      </c>
      <c r="G165" s="11">
        <v>25.3</v>
      </c>
      <c r="H165" s="14">
        <f t="shared" si="7"/>
        <v>25.349999999999998</v>
      </c>
      <c r="I165" s="13"/>
    </row>
    <row r="166" spans="1:9" ht="15.75" thickBot="1" x14ac:dyDescent="0.3">
      <c r="A166" s="1">
        <f t="shared" si="8"/>
        <v>34</v>
      </c>
      <c r="B166" s="2" t="s">
        <v>37</v>
      </c>
      <c r="C166" s="3" t="s">
        <v>4</v>
      </c>
      <c r="D166" s="4">
        <v>28.5</v>
      </c>
      <c r="E166" s="4">
        <v>28.5</v>
      </c>
      <c r="F166" s="4">
        <v>28.5</v>
      </c>
      <c r="G166" s="11">
        <v>28.5</v>
      </c>
      <c r="H166" s="14">
        <f t="shared" si="7"/>
        <v>28.5</v>
      </c>
      <c r="I166" s="13"/>
    </row>
    <row r="167" spans="1:9" ht="15.75" thickBot="1" x14ac:dyDescent="0.3">
      <c r="A167" s="1">
        <f t="shared" si="8"/>
        <v>35</v>
      </c>
      <c r="B167" s="2" t="s">
        <v>38</v>
      </c>
      <c r="C167" s="3" t="s">
        <v>4</v>
      </c>
      <c r="D167" s="4">
        <v>55.2</v>
      </c>
      <c r="E167" s="4">
        <v>55.5</v>
      </c>
      <c r="F167" s="4">
        <v>55.7</v>
      </c>
      <c r="G167" s="11">
        <v>55.8</v>
      </c>
      <c r="H167" s="14">
        <f t="shared" si="7"/>
        <v>55.55</v>
      </c>
      <c r="I167" s="13"/>
    </row>
    <row r="168" spans="1:9" ht="15.75" thickBot="1" x14ac:dyDescent="0.3">
      <c r="A168" s="1">
        <f t="shared" si="8"/>
        <v>36</v>
      </c>
      <c r="B168" s="2" t="s">
        <v>39</v>
      </c>
      <c r="C168" s="3" t="s">
        <v>4</v>
      </c>
      <c r="D168" s="4">
        <v>26.1</v>
      </c>
      <c r="E168" s="4">
        <v>26.1</v>
      </c>
      <c r="F168" s="4">
        <v>26.2</v>
      </c>
      <c r="G168" s="11">
        <v>26.2</v>
      </c>
      <c r="H168" s="14">
        <f t="shared" si="7"/>
        <v>26.150000000000002</v>
      </c>
      <c r="I168" s="13"/>
    </row>
    <row r="169" spans="1:9" ht="15.75" thickBot="1" x14ac:dyDescent="0.3">
      <c r="A169" s="1">
        <f t="shared" si="8"/>
        <v>37</v>
      </c>
      <c r="B169" s="2" t="s">
        <v>40</v>
      </c>
      <c r="C169" s="3" t="s">
        <v>4</v>
      </c>
      <c r="D169" s="4">
        <v>25.3</v>
      </c>
      <c r="E169" s="4">
        <v>25.3</v>
      </c>
      <c r="F169" s="4">
        <v>25.4</v>
      </c>
      <c r="G169" s="11">
        <v>25.4</v>
      </c>
      <c r="H169" s="14">
        <f t="shared" si="7"/>
        <v>25.35</v>
      </c>
      <c r="I169" s="13"/>
    </row>
    <row r="170" spans="1:9" ht="15.75" thickBot="1" x14ac:dyDescent="0.3">
      <c r="A170" s="1">
        <f t="shared" si="8"/>
        <v>38</v>
      </c>
      <c r="B170" s="2" t="s">
        <v>41</v>
      </c>
      <c r="C170" s="3" t="s">
        <v>4</v>
      </c>
      <c r="D170" s="4">
        <v>24.2</v>
      </c>
      <c r="E170" s="4">
        <v>24.2</v>
      </c>
      <c r="F170" s="4">
        <v>24.3</v>
      </c>
      <c r="G170" s="11">
        <v>24.3</v>
      </c>
      <c r="H170" s="14">
        <f t="shared" si="7"/>
        <v>24.25</v>
      </c>
      <c r="I170" s="13"/>
    </row>
    <row r="171" spans="1:9" x14ac:dyDescent="0.25">
      <c r="I171" s="12"/>
    </row>
    <row r="172" spans="1:9" x14ac:dyDescent="0.25">
      <c r="I172" s="12"/>
    </row>
    <row r="173" spans="1:9" ht="18.75" x14ac:dyDescent="0.25">
      <c r="A173" s="26" t="s">
        <v>70</v>
      </c>
      <c r="B173" s="26"/>
      <c r="C173" s="26"/>
      <c r="D173" s="26"/>
      <c r="E173" s="26"/>
      <c r="F173" s="26"/>
      <c r="G173" s="26"/>
      <c r="H173" s="27"/>
    </row>
    <row r="174" spans="1:9" ht="15.75" thickBot="1" x14ac:dyDescent="0.3"/>
    <row r="175" spans="1:9" ht="45.75" thickBot="1" x14ac:dyDescent="0.3">
      <c r="A175" s="8" t="s">
        <v>0</v>
      </c>
      <c r="B175" s="6" t="s">
        <v>1</v>
      </c>
      <c r="C175" s="6" t="s">
        <v>2</v>
      </c>
      <c r="D175" s="7" t="s">
        <v>72</v>
      </c>
      <c r="E175" s="7" t="s">
        <v>73</v>
      </c>
      <c r="F175" s="7" t="s">
        <v>75</v>
      </c>
      <c r="G175" s="7" t="s">
        <v>74</v>
      </c>
      <c r="H175" s="17" t="s">
        <v>65</v>
      </c>
      <c r="I175" s="16"/>
    </row>
    <row r="176" spans="1:9" ht="15.75" thickBot="1" x14ac:dyDescent="0.3">
      <c r="A176" s="1">
        <v>1</v>
      </c>
      <c r="B176" s="2" t="s">
        <v>3</v>
      </c>
      <c r="C176" s="3" t="s">
        <v>4</v>
      </c>
      <c r="D176" s="4">
        <v>254.5</v>
      </c>
      <c r="E176" s="4">
        <v>254.7</v>
      </c>
      <c r="F176" s="4">
        <v>254.7</v>
      </c>
      <c r="G176" s="9">
        <v>255.2</v>
      </c>
      <c r="H176" s="18">
        <f>(D176+E176+F176+G176)/4</f>
        <v>254.77499999999998</v>
      </c>
      <c r="I176" s="13"/>
    </row>
    <row r="177" spans="1:9" ht="15.75" thickBot="1" x14ac:dyDescent="0.3">
      <c r="A177" s="1">
        <f>A176+1</f>
        <v>2</v>
      </c>
      <c r="B177" s="2" t="s">
        <v>5</v>
      </c>
      <c r="C177" s="3" t="s">
        <v>4</v>
      </c>
      <c r="D177" s="4">
        <v>110.1</v>
      </c>
      <c r="E177" s="4">
        <v>110.2</v>
      </c>
      <c r="F177" s="4">
        <v>110.2</v>
      </c>
      <c r="G177" s="9">
        <v>110.2</v>
      </c>
      <c r="H177" s="18">
        <f t="shared" ref="H177:H213" si="9">(D177+E177+F177+G177)/4</f>
        <v>110.175</v>
      </c>
      <c r="I177" s="13"/>
    </row>
    <row r="178" spans="1:9" ht="15.75" thickBot="1" x14ac:dyDescent="0.3">
      <c r="A178" s="1">
        <f t="shared" ref="A178:A213" si="10">A177+1</f>
        <v>3</v>
      </c>
      <c r="B178" s="2" t="s">
        <v>6</v>
      </c>
      <c r="C178" s="3" t="s">
        <v>4</v>
      </c>
      <c r="D178" s="4">
        <v>171.5</v>
      </c>
      <c r="E178" s="4">
        <v>171.9</v>
      </c>
      <c r="F178" s="4">
        <v>171.9</v>
      </c>
      <c r="G178" s="9">
        <v>172.2</v>
      </c>
      <c r="H178" s="18">
        <f t="shared" si="9"/>
        <v>171.875</v>
      </c>
      <c r="I178" s="13"/>
    </row>
    <row r="179" spans="1:9" ht="30.75" thickBot="1" x14ac:dyDescent="0.3">
      <c r="A179" s="1">
        <f t="shared" si="10"/>
        <v>4</v>
      </c>
      <c r="B179" s="2" t="s">
        <v>7</v>
      </c>
      <c r="C179" s="3" t="s">
        <v>4</v>
      </c>
      <c r="D179" s="4">
        <v>182.7</v>
      </c>
      <c r="E179" s="4">
        <v>183.1</v>
      </c>
      <c r="F179" s="4">
        <v>183.1</v>
      </c>
      <c r="G179" s="9">
        <v>183.6</v>
      </c>
      <c r="H179" s="18">
        <f t="shared" si="9"/>
        <v>183.125</v>
      </c>
      <c r="I179" s="13"/>
    </row>
    <row r="180" spans="1:9" ht="30.75" thickBot="1" x14ac:dyDescent="0.3">
      <c r="A180" s="1">
        <f t="shared" si="10"/>
        <v>5</v>
      </c>
      <c r="B180" s="2" t="s">
        <v>8</v>
      </c>
      <c r="C180" s="3" t="s">
        <v>4</v>
      </c>
      <c r="D180" s="4">
        <v>109.5</v>
      </c>
      <c r="E180" s="4">
        <v>109.5</v>
      </c>
      <c r="F180" s="4">
        <v>109.9</v>
      </c>
      <c r="G180" s="9">
        <v>110.3</v>
      </c>
      <c r="H180" s="18">
        <f t="shared" si="9"/>
        <v>109.8</v>
      </c>
      <c r="I180" s="13"/>
    </row>
    <row r="181" spans="1:9" ht="15.75" thickBot="1" x14ac:dyDescent="0.3">
      <c r="A181" s="1">
        <f t="shared" si="10"/>
        <v>6</v>
      </c>
      <c r="B181" s="2" t="s">
        <v>9</v>
      </c>
      <c r="C181" s="3" t="s">
        <v>4</v>
      </c>
      <c r="D181" s="4">
        <v>272.3</v>
      </c>
      <c r="E181" s="4">
        <v>272.5</v>
      </c>
      <c r="F181" s="5">
        <v>272.7</v>
      </c>
      <c r="G181" s="9">
        <v>273.10000000000002</v>
      </c>
      <c r="H181" s="18">
        <f t="shared" si="9"/>
        <v>272.64999999999998</v>
      </c>
      <c r="I181" s="13"/>
    </row>
    <row r="182" spans="1:9" ht="15.75" thickBot="1" x14ac:dyDescent="0.3">
      <c r="A182" s="1">
        <f t="shared" si="10"/>
        <v>7</v>
      </c>
      <c r="B182" s="2" t="s">
        <v>10</v>
      </c>
      <c r="C182" s="3" t="s">
        <v>4</v>
      </c>
      <c r="D182" s="4">
        <v>82.2</v>
      </c>
      <c r="E182" s="4">
        <v>82.7</v>
      </c>
      <c r="F182" s="4">
        <v>82.8</v>
      </c>
      <c r="G182" s="9">
        <v>83.05</v>
      </c>
      <c r="H182" s="18">
        <f t="shared" si="9"/>
        <v>82.6875</v>
      </c>
      <c r="I182" s="13"/>
    </row>
    <row r="183" spans="1:9" ht="15.75" thickBot="1" x14ac:dyDescent="0.3">
      <c r="A183" s="1">
        <f t="shared" si="10"/>
        <v>8</v>
      </c>
      <c r="B183" s="2" t="s">
        <v>11</v>
      </c>
      <c r="C183" s="3" t="s">
        <v>4</v>
      </c>
      <c r="D183" s="4">
        <v>80.3</v>
      </c>
      <c r="E183" s="4">
        <v>80.7</v>
      </c>
      <c r="F183" s="4">
        <v>80.7</v>
      </c>
      <c r="G183" s="9">
        <v>81.099999999999994</v>
      </c>
      <c r="H183" s="18">
        <f t="shared" si="9"/>
        <v>80.699999999999989</v>
      </c>
      <c r="I183" s="13"/>
    </row>
    <row r="184" spans="1:9" ht="15.75" thickBot="1" x14ac:dyDescent="0.3">
      <c r="A184" s="1">
        <f t="shared" si="10"/>
        <v>9</v>
      </c>
      <c r="B184" s="2" t="s">
        <v>12</v>
      </c>
      <c r="C184" s="3" t="s">
        <v>13</v>
      </c>
      <c r="D184" s="4">
        <v>37.5</v>
      </c>
      <c r="E184" s="4">
        <v>37.6</v>
      </c>
      <c r="F184" s="4">
        <v>37.6</v>
      </c>
      <c r="G184" s="9">
        <v>37.65</v>
      </c>
      <c r="H184" s="18">
        <f t="shared" si="9"/>
        <v>37.587499999999999</v>
      </c>
      <c r="I184" s="13"/>
    </row>
    <row r="185" spans="1:9" ht="15.75" thickBot="1" x14ac:dyDescent="0.3">
      <c r="A185" s="1">
        <f t="shared" si="10"/>
        <v>10</v>
      </c>
      <c r="B185" s="2" t="s">
        <v>14</v>
      </c>
      <c r="C185" s="3" t="s">
        <v>15</v>
      </c>
      <c r="D185" s="4">
        <v>164.9</v>
      </c>
      <c r="E185" s="4">
        <v>164.9</v>
      </c>
      <c r="F185" s="5">
        <v>165</v>
      </c>
      <c r="G185" s="9">
        <v>165.2</v>
      </c>
      <c r="H185" s="18">
        <f t="shared" si="9"/>
        <v>165</v>
      </c>
      <c r="I185" s="13"/>
    </row>
    <row r="186" spans="1:9" ht="15.75" thickBot="1" x14ac:dyDescent="0.3">
      <c r="A186" s="1">
        <f t="shared" si="10"/>
        <v>11</v>
      </c>
      <c r="B186" s="2" t="s">
        <v>16</v>
      </c>
      <c r="C186" s="3" t="s">
        <v>4</v>
      </c>
      <c r="D186" s="4">
        <v>158.6</v>
      </c>
      <c r="E186" s="4">
        <v>158.9</v>
      </c>
      <c r="F186" s="5">
        <v>160</v>
      </c>
      <c r="G186" s="9">
        <v>160.4</v>
      </c>
      <c r="H186" s="18">
        <f t="shared" si="9"/>
        <v>159.47499999999999</v>
      </c>
      <c r="I186" s="13"/>
    </row>
    <row r="187" spans="1:9" ht="15.75" thickBot="1" x14ac:dyDescent="0.3">
      <c r="A187" s="1">
        <f t="shared" si="10"/>
        <v>12</v>
      </c>
      <c r="B187" s="2" t="s">
        <v>17</v>
      </c>
      <c r="C187" s="3" t="s">
        <v>4</v>
      </c>
      <c r="D187" s="4">
        <v>292.2</v>
      </c>
      <c r="E187" s="4">
        <v>292.7</v>
      </c>
      <c r="F187" s="4">
        <v>292.7</v>
      </c>
      <c r="G187" s="9">
        <v>293.10000000000002</v>
      </c>
      <c r="H187" s="18">
        <f t="shared" si="9"/>
        <v>292.67499999999995</v>
      </c>
      <c r="I187" s="13"/>
    </row>
    <row r="188" spans="1:9" ht="30.75" thickBot="1" x14ac:dyDescent="0.3">
      <c r="A188" s="1">
        <f t="shared" si="10"/>
        <v>13</v>
      </c>
      <c r="B188" s="2" t="s">
        <v>18</v>
      </c>
      <c r="C188" s="3" t="s">
        <v>19</v>
      </c>
      <c r="D188" s="4">
        <v>51.9</v>
      </c>
      <c r="E188" s="4">
        <v>50.62</v>
      </c>
      <c r="F188" s="4">
        <v>49.5</v>
      </c>
      <c r="G188" s="9">
        <v>48.6</v>
      </c>
      <c r="H188" s="18">
        <f t="shared" si="9"/>
        <v>50.154999999999994</v>
      </c>
      <c r="I188" s="13"/>
    </row>
    <row r="189" spans="1:9" ht="15.75" thickBot="1" x14ac:dyDescent="0.3">
      <c r="A189" s="1">
        <f t="shared" si="10"/>
        <v>14</v>
      </c>
      <c r="B189" s="2" t="s">
        <v>20</v>
      </c>
      <c r="C189" s="3" t="s">
        <v>4</v>
      </c>
      <c r="D189" s="4">
        <v>48.2</v>
      </c>
      <c r="E189" s="4">
        <v>47.4</v>
      </c>
      <c r="F189" s="4">
        <v>47.4</v>
      </c>
      <c r="G189" s="9">
        <v>47.2</v>
      </c>
      <c r="H189" s="18">
        <f t="shared" si="9"/>
        <v>47.55</v>
      </c>
      <c r="I189" s="13"/>
    </row>
    <row r="190" spans="1:9" ht="15.75" thickBot="1" x14ac:dyDescent="0.3">
      <c r="A190" s="1">
        <f t="shared" si="10"/>
        <v>15</v>
      </c>
      <c r="B190" s="2" t="s">
        <v>21</v>
      </c>
      <c r="C190" s="3" t="s">
        <v>4</v>
      </c>
      <c r="D190" s="4">
        <v>30.2</v>
      </c>
      <c r="E190" s="4">
        <v>30.2</v>
      </c>
      <c r="F190" s="4">
        <v>30.2</v>
      </c>
      <c r="G190" s="9">
        <v>30.5</v>
      </c>
      <c r="H190" s="18">
        <f>(D190+E190+F190+G190)/4</f>
        <v>30.274999999999999</v>
      </c>
      <c r="I190" s="13"/>
    </row>
    <row r="191" spans="1:9" ht="15.75" thickBot="1" x14ac:dyDescent="0.3">
      <c r="A191" s="1">
        <f t="shared" si="10"/>
        <v>16</v>
      </c>
      <c r="B191" s="2" t="s">
        <v>43</v>
      </c>
      <c r="C191" s="3" t="s">
        <v>42</v>
      </c>
      <c r="D191" s="4">
        <v>26.9</v>
      </c>
      <c r="E191" s="4">
        <v>27</v>
      </c>
      <c r="F191" s="4">
        <v>27</v>
      </c>
      <c r="G191" s="9">
        <v>27</v>
      </c>
      <c r="H191" s="18">
        <f t="shared" si="9"/>
        <v>26.975000000000001</v>
      </c>
      <c r="I191" s="13"/>
    </row>
    <row r="192" spans="1:9" ht="30.75" thickBot="1" x14ac:dyDescent="0.3">
      <c r="A192" s="1">
        <f t="shared" si="10"/>
        <v>17</v>
      </c>
      <c r="B192" s="2" t="s">
        <v>44</v>
      </c>
      <c r="C192" s="3" t="s">
        <v>42</v>
      </c>
      <c r="D192" s="4">
        <v>31.8</v>
      </c>
      <c r="E192" s="4">
        <v>31.8</v>
      </c>
      <c r="F192" s="4">
        <v>31.8</v>
      </c>
      <c r="G192" s="9">
        <v>31.8</v>
      </c>
      <c r="H192" s="18">
        <f t="shared" si="9"/>
        <v>31.8</v>
      </c>
      <c r="I192" s="13"/>
    </row>
    <row r="193" spans="1:9" ht="15.75" thickBot="1" x14ac:dyDescent="0.3">
      <c r="A193" s="1">
        <f t="shared" si="10"/>
        <v>18</v>
      </c>
      <c r="B193" s="2" t="s">
        <v>22</v>
      </c>
      <c r="C193" s="3" t="s">
        <v>4</v>
      </c>
      <c r="D193" s="4">
        <v>52.3</v>
      </c>
      <c r="E193" s="4">
        <v>51.8</v>
      </c>
      <c r="F193" s="4">
        <v>51.8</v>
      </c>
      <c r="G193" s="9">
        <v>51.6</v>
      </c>
      <c r="H193" s="18">
        <f t="shared" si="9"/>
        <v>51.874999999999993</v>
      </c>
      <c r="I193" s="13"/>
    </row>
    <row r="194" spans="1:9" ht="15.75" thickBot="1" x14ac:dyDescent="0.3">
      <c r="A194" s="1">
        <f t="shared" si="10"/>
        <v>19</v>
      </c>
      <c r="B194" s="2" t="s">
        <v>23</v>
      </c>
      <c r="C194" s="3" t="s">
        <v>4</v>
      </c>
      <c r="D194" s="4">
        <v>25.5</v>
      </c>
      <c r="E194" s="4">
        <v>25.5</v>
      </c>
      <c r="F194" s="4">
        <v>25.5</v>
      </c>
      <c r="G194" s="9">
        <v>25.4</v>
      </c>
      <c r="H194" s="18">
        <f t="shared" si="9"/>
        <v>25.475000000000001</v>
      </c>
      <c r="I194" s="13"/>
    </row>
    <row r="195" spans="1:9" ht="15.75" thickBot="1" x14ac:dyDescent="0.3">
      <c r="A195" s="1">
        <f t="shared" si="10"/>
        <v>20</v>
      </c>
      <c r="B195" s="2" t="s">
        <v>24</v>
      </c>
      <c r="C195" s="3" t="s">
        <v>4</v>
      </c>
      <c r="D195" s="4">
        <v>39.6</v>
      </c>
      <c r="E195" s="4">
        <v>39.6</v>
      </c>
      <c r="F195" s="4">
        <v>39.6</v>
      </c>
      <c r="G195" s="9">
        <v>39.799999999999997</v>
      </c>
      <c r="H195" s="18">
        <f t="shared" si="9"/>
        <v>39.650000000000006</v>
      </c>
      <c r="I195" s="13"/>
    </row>
    <row r="196" spans="1:9" ht="15.75" thickBot="1" x14ac:dyDescent="0.3">
      <c r="A196" s="1">
        <f t="shared" si="10"/>
        <v>21</v>
      </c>
      <c r="B196" s="2" t="s">
        <v>25</v>
      </c>
      <c r="C196" s="3" t="s">
        <v>4</v>
      </c>
      <c r="D196" s="4">
        <v>13.9</v>
      </c>
      <c r="E196" s="4">
        <v>14.3</v>
      </c>
      <c r="F196" s="4">
        <v>14.3</v>
      </c>
      <c r="G196" s="9">
        <v>14.3</v>
      </c>
      <c r="H196" s="18">
        <f t="shared" si="9"/>
        <v>14.2</v>
      </c>
      <c r="I196" s="13"/>
    </row>
    <row r="197" spans="1:9" ht="15.75" thickBot="1" x14ac:dyDescent="0.3">
      <c r="A197" s="1">
        <f t="shared" si="10"/>
        <v>22</v>
      </c>
      <c r="B197" s="2" t="s">
        <v>26</v>
      </c>
      <c r="C197" s="3" t="s">
        <v>4</v>
      </c>
      <c r="D197" s="4">
        <v>19</v>
      </c>
      <c r="E197" s="4">
        <v>19.5</v>
      </c>
      <c r="F197" s="4">
        <v>20</v>
      </c>
      <c r="G197" s="9">
        <v>20.5</v>
      </c>
      <c r="H197" s="18">
        <f t="shared" si="9"/>
        <v>19.75</v>
      </c>
      <c r="I197" s="13"/>
    </row>
    <row r="198" spans="1:9" ht="15.75" thickBot="1" x14ac:dyDescent="0.3">
      <c r="A198" s="1">
        <f t="shared" si="10"/>
        <v>23</v>
      </c>
      <c r="B198" s="2" t="s">
        <v>27</v>
      </c>
      <c r="C198" s="3" t="s">
        <v>4</v>
      </c>
      <c r="D198" s="4">
        <v>19.5</v>
      </c>
      <c r="E198" s="4">
        <v>19.8</v>
      </c>
      <c r="F198" s="4">
        <v>19.8</v>
      </c>
      <c r="G198" s="9">
        <v>19.899999999999999</v>
      </c>
      <c r="H198" s="18">
        <f t="shared" si="9"/>
        <v>19.75</v>
      </c>
      <c r="I198" s="13"/>
    </row>
    <row r="199" spans="1:9" ht="15.75" thickBot="1" x14ac:dyDescent="0.3">
      <c r="A199" s="1">
        <f t="shared" si="10"/>
        <v>24</v>
      </c>
      <c r="B199" s="2" t="s">
        <v>28</v>
      </c>
      <c r="C199" s="3" t="s">
        <v>4</v>
      </c>
      <c r="D199" s="4">
        <v>26.9</v>
      </c>
      <c r="E199" s="4">
        <v>27.2</v>
      </c>
      <c r="F199" s="4">
        <v>27.6</v>
      </c>
      <c r="G199" s="9">
        <v>27.8</v>
      </c>
      <c r="H199" s="18">
        <f t="shared" si="9"/>
        <v>27.374999999999996</v>
      </c>
      <c r="I199" s="13"/>
    </row>
    <row r="200" spans="1:9" ht="15.75" thickBot="1" x14ac:dyDescent="0.3">
      <c r="A200" s="1">
        <f t="shared" si="10"/>
        <v>25</v>
      </c>
      <c r="B200" s="2" t="s">
        <v>29</v>
      </c>
      <c r="C200" s="3" t="s">
        <v>4</v>
      </c>
      <c r="D200" s="4">
        <v>67.7</v>
      </c>
      <c r="E200" s="4">
        <v>68.2</v>
      </c>
      <c r="F200" s="4">
        <v>68.2</v>
      </c>
      <c r="G200" s="9">
        <v>68.5</v>
      </c>
      <c r="H200" s="18">
        <f t="shared" si="9"/>
        <v>68.150000000000006</v>
      </c>
      <c r="I200" s="13"/>
    </row>
    <row r="201" spans="1:9" ht="15.75" thickBot="1" x14ac:dyDescent="0.3">
      <c r="A201" s="1">
        <f t="shared" si="10"/>
        <v>26</v>
      </c>
      <c r="B201" s="2" t="s">
        <v>30</v>
      </c>
      <c r="C201" s="3" t="s">
        <v>4</v>
      </c>
      <c r="D201" s="4">
        <v>8.5</v>
      </c>
      <c r="E201" s="4">
        <v>8.3000000000000007</v>
      </c>
      <c r="F201" s="4">
        <v>8.3000000000000007</v>
      </c>
      <c r="G201" s="9">
        <v>8.3000000000000007</v>
      </c>
      <c r="H201" s="18">
        <f t="shared" si="9"/>
        <v>8.3500000000000014</v>
      </c>
      <c r="I201" s="13"/>
    </row>
    <row r="202" spans="1:9" ht="30.75" thickBot="1" x14ac:dyDescent="0.3">
      <c r="A202" s="1">
        <f t="shared" si="10"/>
        <v>27</v>
      </c>
      <c r="B202" s="2" t="s">
        <v>31</v>
      </c>
      <c r="C202" s="3" t="s">
        <v>32</v>
      </c>
      <c r="D202" s="4">
        <v>10</v>
      </c>
      <c r="E202" s="4">
        <v>10</v>
      </c>
      <c r="F202" s="4">
        <v>10</v>
      </c>
      <c r="G202" s="9">
        <v>10</v>
      </c>
      <c r="H202" s="18">
        <f t="shared" si="9"/>
        <v>10</v>
      </c>
      <c r="I202" s="13"/>
    </row>
    <row r="203" spans="1:9" ht="15.75" thickBot="1" x14ac:dyDescent="0.3">
      <c r="A203" s="1">
        <f t="shared" si="10"/>
        <v>28</v>
      </c>
      <c r="B203" s="2" t="s">
        <v>33</v>
      </c>
      <c r="C203" s="3" t="s">
        <v>4</v>
      </c>
      <c r="D203" s="4">
        <v>93.5</v>
      </c>
      <c r="E203" s="4">
        <v>94</v>
      </c>
      <c r="F203" s="4">
        <v>94</v>
      </c>
      <c r="G203" s="9">
        <v>94.5</v>
      </c>
      <c r="H203" s="18">
        <f t="shared" si="9"/>
        <v>94</v>
      </c>
      <c r="I203" s="13"/>
    </row>
    <row r="204" spans="1:9" ht="15.75" thickBot="1" x14ac:dyDescent="0.3">
      <c r="A204" s="1">
        <f t="shared" si="10"/>
        <v>29</v>
      </c>
      <c r="B204" s="2" t="s">
        <v>34</v>
      </c>
      <c r="C204" s="3" t="s">
        <v>4</v>
      </c>
      <c r="D204" s="4">
        <v>102.5</v>
      </c>
      <c r="E204" s="4">
        <v>102.9</v>
      </c>
      <c r="F204" s="4">
        <v>102.9</v>
      </c>
      <c r="G204" s="9">
        <v>103.2</v>
      </c>
      <c r="H204" s="18">
        <f t="shared" si="9"/>
        <v>102.875</v>
      </c>
      <c r="I204" s="13"/>
    </row>
    <row r="205" spans="1:9" ht="15.75" thickBot="1" x14ac:dyDescent="0.3">
      <c r="A205" s="1">
        <f t="shared" si="10"/>
        <v>30</v>
      </c>
      <c r="B205" s="2" t="s">
        <v>35</v>
      </c>
      <c r="C205" s="3" t="s">
        <v>4</v>
      </c>
      <c r="D205" s="4">
        <v>138.9</v>
      </c>
      <c r="E205" s="4">
        <v>139.19999999999999</v>
      </c>
      <c r="F205" s="4">
        <v>139.19999999999999</v>
      </c>
      <c r="G205" s="9">
        <v>139.5</v>
      </c>
      <c r="H205" s="18">
        <f t="shared" si="9"/>
        <v>139.19999999999999</v>
      </c>
      <c r="I205" s="13"/>
    </row>
    <row r="206" spans="1:9" ht="30.75" thickBot="1" x14ac:dyDescent="0.3">
      <c r="A206" s="1">
        <f t="shared" si="10"/>
        <v>31</v>
      </c>
      <c r="B206" s="2" t="s">
        <v>46</v>
      </c>
      <c r="C206" s="3" t="s">
        <v>48</v>
      </c>
      <c r="D206" s="4">
        <v>11.9</v>
      </c>
      <c r="E206" s="4">
        <v>11.9</v>
      </c>
      <c r="F206" s="4">
        <v>11.9</v>
      </c>
      <c r="G206" s="9">
        <v>11.8</v>
      </c>
      <c r="H206" s="18">
        <f t="shared" si="9"/>
        <v>11.875</v>
      </c>
      <c r="I206" s="13"/>
    </row>
    <row r="207" spans="1:9" ht="15.75" thickBot="1" x14ac:dyDescent="0.3">
      <c r="A207" s="1">
        <f t="shared" si="10"/>
        <v>32</v>
      </c>
      <c r="B207" s="2" t="s">
        <v>47</v>
      </c>
      <c r="C207" s="3" t="s">
        <v>48</v>
      </c>
      <c r="D207" s="4">
        <v>11.6</v>
      </c>
      <c r="E207" s="4">
        <v>11.6</v>
      </c>
      <c r="F207" s="4">
        <v>11.6</v>
      </c>
      <c r="G207" s="9">
        <v>11.6</v>
      </c>
      <c r="H207" s="18">
        <f t="shared" si="9"/>
        <v>11.6</v>
      </c>
      <c r="I207" s="13"/>
    </row>
    <row r="208" spans="1:9" ht="15.75" thickBot="1" x14ac:dyDescent="0.3">
      <c r="A208" s="1">
        <f t="shared" si="10"/>
        <v>33</v>
      </c>
      <c r="B208" s="2" t="s">
        <v>36</v>
      </c>
      <c r="C208" s="3" t="s">
        <v>4</v>
      </c>
      <c r="D208" s="4">
        <v>25.3</v>
      </c>
      <c r="E208" s="4">
        <v>25.2</v>
      </c>
      <c r="F208" s="4">
        <v>25.2</v>
      </c>
      <c r="G208" s="9">
        <v>25.2</v>
      </c>
      <c r="H208" s="18">
        <f t="shared" si="9"/>
        <v>25.225000000000001</v>
      </c>
      <c r="I208" s="13"/>
    </row>
    <row r="209" spans="1:9" ht="15.75" thickBot="1" x14ac:dyDescent="0.3">
      <c r="A209" s="1">
        <f t="shared" si="10"/>
        <v>34</v>
      </c>
      <c r="B209" s="2" t="s">
        <v>37</v>
      </c>
      <c r="C209" s="3" t="s">
        <v>4</v>
      </c>
      <c r="D209" s="4">
        <v>28.5</v>
      </c>
      <c r="E209" s="4">
        <v>28.5</v>
      </c>
      <c r="F209" s="4">
        <v>28.5</v>
      </c>
      <c r="G209" s="9">
        <v>28.5</v>
      </c>
      <c r="H209" s="18">
        <f t="shared" si="9"/>
        <v>28.5</v>
      </c>
      <c r="I209" s="13"/>
    </row>
    <row r="210" spans="1:9" ht="15.75" thickBot="1" x14ac:dyDescent="0.3">
      <c r="A210" s="1">
        <f t="shared" si="10"/>
        <v>35</v>
      </c>
      <c r="B210" s="2" t="s">
        <v>38</v>
      </c>
      <c r="C210" s="3" t="s">
        <v>4</v>
      </c>
      <c r="D210" s="4">
        <v>56.2</v>
      </c>
      <c r="E210" s="4">
        <v>56.7</v>
      </c>
      <c r="F210" s="4">
        <v>56.7</v>
      </c>
      <c r="G210" s="9">
        <v>56.8</v>
      </c>
      <c r="H210" s="18">
        <f t="shared" si="9"/>
        <v>56.600000000000009</v>
      </c>
      <c r="I210" s="13"/>
    </row>
    <row r="211" spans="1:9" ht="15.75" thickBot="1" x14ac:dyDescent="0.3">
      <c r="A211" s="1">
        <f t="shared" si="10"/>
        <v>36</v>
      </c>
      <c r="B211" s="2" t="s">
        <v>39</v>
      </c>
      <c r="C211" s="3" t="s">
        <v>4</v>
      </c>
      <c r="D211" s="4">
        <v>26.2</v>
      </c>
      <c r="E211" s="4">
        <v>26.5</v>
      </c>
      <c r="F211" s="4">
        <v>26.5</v>
      </c>
      <c r="G211" s="9">
        <v>26.5</v>
      </c>
      <c r="H211" s="18">
        <f t="shared" si="9"/>
        <v>26.425000000000001</v>
      </c>
      <c r="I211" s="13"/>
    </row>
    <row r="212" spans="1:9" ht="15.75" thickBot="1" x14ac:dyDescent="0.3">
      <c r="A212" s="1">
        <f t="shared" si="10"/>
        <v>37</v>
      </c>
      <c r="B212" s="2" t="s">
        <v>40</v>
      </c>
      <c r="C212" s="3" t="s">
        <v>4</v>
      </c>
      <c r="D212" s="4">
        <v>25.4</v>
      </c>
      <c r="E212" s="4">
        <v>25.5</v>
      </c>
      <c r="F212" s="4">
        <v>25.5</v>
      </c>
      <c r="G212" s="9">
        <v>25.5</v>
      </c>
      <c r="H212" s="18">
        <f t="shared" si="9"/>
        <v>25.475000000000001</v>
      </c>
      <c r="I212" s="13"/>
    </row>
    <row r="213" spans="1:9" ht="15.75" thickBot="1" x14ac:dyDescent="0.3">
      <c r="A213" s="1">
        <f t="shared" si="10"/>
        <v>38</v>
      </c>
      <c r="B213" s="2" t="s">
        <v>41</v>
      </c>
      <c r="C213" s="3" t="s">
        <v>4</v>
      </c>
      <c r="D213" s="4">
        <v>24.3</v>
      </c>
      <c r="E213" s="4">
        <v>24.4</v>
      </c>
      <c r="F213" s="4">
        <v>24.4</v>
      </c>
      <c r="G213" s="9">
        <v>24.4</v>
      </c>
      <c r="H213" s="18">
        <f t="shared" si="9"/>
        <v>24.375</v>
      </c>
      <c r="I213" s="13"/>
    </row>
    <row r="216" spans="1:9" ht="18.75" customHeight="1" x14ac:dyDescent="0.25">
      <c r="A216" s="26" t="s">
        <v>71</v>
      </c>
      <c r="B216" s="26"/>
      <c r="C216" s="26"/>
      <c r="D216" s="26"/>
      <c r="E216" s="26"/>
      <c r="F216" s="26"/>
      <c r="G216" s="26"/>
      <c r="H216" s="27"/>
    </row>
    <row r="217" spans="1:9" ht="15.75" thickBot="1" x14ac:dyDescent="0.3"/>
    <row r="218" spans="1:9" ht="45.75" thickBot="1" x14ac:dyDescent="0.3">
      <c r="A218" s="8" t="s">
        <v>0</v>
      </c>
      <c r="B218" s="6" t="s">
        <v>1</v>
      </c>
      <c r="C218" s="6" t="s">
        <v>2</v>
      </c>
      <c r="D218" s="7" t="s">
        <v>76</v>
      </c>
      <c r="E218" s="7" t="s">
        <v>77</v>
      </c>
      <c r="F218" s="7" t="s">
        <v>79</v>
      </c>
      <c r="G218" s="7" t="s">
        <v>78</v>
      </c>
      <c r="H218" s="7" t="s">
        <v>80</v>
      </c>
      <c r="I218" s="7" t="s">
        <v>45</v>
      </c>
    </row>
    <row r="219" spans="1:9" ht="15.75" thickBot="1" x14ac:dyDescent="0.3">
      <c r="A219" s="1">
        <v>1</v>
      </c>
      <c r="B219" s="2" t="s">
        <v>3</v>
      </c>
      <c r="C219" s="3" t="s">
        <v>4</v>
      </c>
      <c r="D219" s="4">
        <v>255.6</v>
      </c>
      <c r="E219" s="4">
        <v>255.9</v>
      </c>
      <c r="F219" s="4">
        <v>256.39999999999998</v>
      </c>
      <c r="G219" s="9">
        <v>256.89999999999998</v>
      </c>
      <c r="H219" s="9">
        <v>257.2</v>
      </c>
      <c r="I219" s="9">
        <f t="shared" ref="I219:I256" si="11">(D219+E219+F219+G219+H219)/5</f>
        <v>256.39999999999998</v>
      </c>
    </row>
    <row r="220" spans="1:9" ht="15.75" thickBot="1" x14ac:dyDescent="0.3">
      <c r="A220" s="1">
        <f>A219+1</f>
        <v>2</v>
      </c>
      <c r="B220" s="2" t="s">
        <v>5</v>
      </c>
      <c r="C220" s="3" t="s">
        <v>4</v>
      </c>
      <c r="D220" s="4">
        <v>110.3</v>
      </c>
      <c r="E220" s="4">
        <v>110.8</v>
      </c>
      <c r="F220" s="4">
        <v>110.6</v>
      </c>
      <c r="G220" s="9">
        <v>110.2</v>
      </c>
      <c r="H220" s="9">
        <v>109.7</v>
      </c>
      <c r="I220" s="9">
        <f t="shared" si="11"/>
        <v>110.32000000000001</v>
      </c>
    </row>
    <row r="221" spans="1:9" ht="15.75" thickBot="1" x14ac:dyDescent="0.3">
      <c r="A221" s="1">
        <f t="shared" ref="A221:A256" si="12">A220+1</f>
        <v>3</v>
      </c>
      <c r="B221" s="2" t="s">
        <v>6</v>
      </c>
      <c r="C221" s="3" t="s">
        <v>4</v>
      </c>
      <c r="D221" s="4">
        <v>172.7</v>
      </c>
      <c r="E221" s="4">
        <v>173.2</v>
      </c>
      <c r="F221" s="4">
        <v>173.7</v>
      </c>
      <c r="G221" s="9">
        <v>174.1</v>
      </c>
      <c r="H221" s="9">
        <v>174.6</v>
      </c>
      <c r="I221" s="9">
        <f t="shared" si="11"/>
        <v>173.66</v>
      </c>
    </row>
    <row r="222" spans="1:9" ht="30.75" thickBot="1" x14ac:dyDescent="0.3">
      <c r="A222" s="1">
        <f t="shared" si="12"/>
        <v>4</v>
      </c>
      <c r="B222" s="2" t="s">
        <v>7</v>
      </c>
      <c r="C222" s="3" t="s">
        <v>4</v>
      </c>
      <c r="D222" s="4">
        <v>184.1</v>
      </c>
      <c r="E222" s="4">
        <v>184.6</v>
      </c>
      <c r="F222" s="4">
        <v>185.1</v>
      </c>
      <c r="G222" s="9">
        <v>185.6</v>
      </c>
      <c r="H222" s="9">
        <v>186.1</v>
      </c>
      <c r="I222" s="9">
        <f t="shared" si="11"/>
        <v>185.1</v>
      </c>
    </row>
    <row r="223" spans="1:9" ht="30.75" thickBot="1" x14ac:dyDescent="0.3">
      <c r="A223" s="1">
        <f t="shared" si="12"/>
        <v>5</v>
      </c>
      <c r="B223" s="2" t="s">
        <v>8</v>
      </c>
      <c r="C223" s="3" t="s">
        <v>4</v>
      </c>
      <c r="D223" s="4">
        <v>110.6</v>
      </c>
      <c r="E223" s="4">
        <v>111.1</v>
      </c>
      <c r="F223" s="4">
        <v>111.4</v>
      </c>
      <c r="G223" s="9">
        <v>111.7</v>
      </c>
      <c r="H223" s="9">
        <v>111.9</v>
      </c>
      <c r="I223" s="9">
        <f t="shared" si="11"/>
        <v>111.34</v>
      </c>
    </row>
    <row r="224" spans="1:9" ht="15.75" thickBot="1" x14ac:dyDescent="0.3">
      <c r="A224" s="1">
        <f t="shared" si="12"/>
        <v>6</v>
      </c>
      <c r="B224" s="2" t="s">
        <v>9</v>
      </c>
      <c r="C224" s="3" t="s">
        <v>4</v>
      </c>
      <c r="D224" s="4">
        <v>273.5</v>
      </c>
      <c r="E224" s="4">
        <v>273.89999999999998</v>
      </c>
      <c r="F224" s="5">
        <v>274.39999999999998</v>
      </c>
      <c r="G224" s="9">
        <v>274.89999999999998</v>
      </c>
      <c r="H224" s="9">
        <v>275.3</v>
      </c>
      <c r="I224" s="9">
        <f t="shared" si="11"/>
        <v>274.39999999999998</v>
      </c>
    </row>
    <row r="225" spans="1:9" ht="15.75" thickBot="1" x14ac:dyDescent="0.3">
      <c r="A225" s="1">
        <f t="shared" si="12"/>
        <v>7</v>
      </c>
      <c r="B225" s="2" t="s">
        <v>10</v>
      </c>
      <c r="C225" s="3" t="s">
        <v>4</v>
      </c>
      <c r="D225" s="4">
        <v>83.5</v>
      </c>
      <c r="E225" s="4">
        <v>83.9</v>
      </c>
      <c r="F225" s="4">
        <v>84.3</v>
      </c>
      <c r="G225" s="9">
        <v>84.5</v>
      </c>
      <c r="H225" s="9">
        <v>85</v>
      </c>
      <c r="I225" s="9">
        <f t="shared" si="11"/>
        <v>84.24</v>
      </c>
    </row>
    <row r="226" spans="1:9" ht="15.75" thickBot="1" x14ac:dyDescent="0.3">
      <c r="A226" s="1">
        <f t="shared" si="12"/>
        <v>8</v>
      </c>
      <c r="B226" s="2" t="s">
        <v>11</v>
      </c>
      <c r="C226" s="3" t="s">
        <v>4</v>
      </c>
      <c r="D226" s="4">
        <v>81.5</v>
      </c>
      <c r="E226" s="4">
        <v>81.900000000000006</v>
      </c>
      <c r="F226" s="4">
        <v>82.2</v>
      </c>
      <c r="G226" s="9">
        <v>82.3</v>
      </c>
      <c r="H226" s="9">
        <v>82.6</v>
      </c>
      <c r="I226" s="9">
        <f t="shared" si="11"/>
        <v>82.1</v>
      </c>
    </row>
    <row r="227" spans="1:9" ht="15.75" thickBot="1" x14ac:dyDescent="0.3">
      <c r="A227" s="1">
        <f t="shared" si="12"/>
        <v>9</v>
      </c>
      <c r="B227" s="2" t="s">
        <v>12</v>
      </c>
      <c r="C227" s="3" t="s">
        <v>13</v>
      </c>
      <c r="D227" s="4">
        <v>37.65</v>
      </c>
      <c r="E227" s="4">
        <v>37.65</v>
      </c>
      <c r="F227" s="4">
        <v>37.5</v>
      </c>
      <c r="G227" s="9">
        <v>37.299999999999997</v>
      </c>
      <c r="H227" s="9">
        <v>37.1</v>
      </c>
      <c r="I227" s="9">
        <f t="shared" si="11"/>
        <v>37.44</v>
      </c>
    </row>
    <row r="228" spans="1:9" ht="15.75" thickBot="1" x14ac:dyDescent="0.3">
      <c r="A228" s="1">
        <f t="shared" si="12"/>
        <v>10</v>
      </c>
      <c r="B228" s="2" t="s">
        <v>14</v>
      </c>
      <c r="C228" s="3" t="s">
        <v>15</v>
      </c>
      <c r="D228" s="4">
        <v>165.3</v>
      </c>
      <c r="E228" s="4">
        <v>165.8</v>
      </c>
      <c r="F228" s="5">
        <v>166.2</v>
      </c>
      <c r="G228" s="9">
        <v>166.2</v>
      </c>
      <c r="H228" s="9">
        <v>166.7</v>
      </c>
      <c r="I228" s="9">
        <f t="shared" si="11"/>
        <v>166.04000000000002</v>
      </c>
    </row>
    <row r="229" spans="1:9" ht="15.75" thickBot="1" x14ac:dyDescent="0.3">
      <c r="A229" s="1">
        <f t="shared" si="12"/>
        <v>11</v>
      </c>
      <c r="B229" s="2" t="s">
        <v>16</v>
      </c>
      <c r="C229" s="3" t="s">
        <v>4</v>
      </c>
      <c r="D229" s="4">
        <v>160.6</v>
      </c>
      <c r="E229" s="4">
        <v>161.1</v>
      </c>
      <c r="F229" s="5">
        <v>161.30000000000001</v>
      </c>
      <c r="G229" s="9">
        <v>161.5</v>
      </c>
      <c r="H229" s="9">
        <v>161.9</v>
      </c>
      <c r="I229" s="9">
        <f t="shared" si="11"/>
        <v>161.28</v>
      </c>
    </row>
    <row r="230" spans="1:9" ht="15.75" thickBot="1" x14ac:dyDescent="0.3">
      <c r="A230" s="1">
        <f t="shared" si="12"/>
        <v>12</v>
      </c>
      <c r="B230" s="2" t="s">
        <v>17</v>
      </c>
      <c r="C230" s="3" t="s">
        <v>4</v>
      </c>
      <c r="D230" s="4">
        <v>293.60000000000002</v>
      </c>
      <c r="E230" s="4">
        <v>294.10000000000002</v>
      </c>
      <c r="F230" s="4">
        <v>294.60000000000002</v>
      </c>
      <c r="G230" s="9">
        <v>295.10000000000002</v>
      </c>
      <c r="H230" s="9">
        <v>295.60000000000002</v>
      </c>
      <c r="I230" s="9">
        <f t="shared" si="11"/>
        <v>294.60000000000002</v>
      </c>
    </row>
    <row r="231" spans="1:9" ht="30.75" thickBot="1" x14ac:dyDescent="0.3">
      <c r="A231" s="1">
        <f t="shared" si="12"/>
        <v>13</v>
      </c>
      <c r="B231" s="2" t="s">
        <v>18</v>
      </c>
      <c r="C231" s="3" t="s">
        <v>19</v>
      </c>
      <c r="D231" s="4">
        <v>45.5</v>
      </c>
      <c r="E231" s="4">
        <v>42.5</v>
      </c>
      <c r="F231" s="4">
        <v>39.979999999999997</v>
      </c>
      <c r="G231" s="9">
        <v>39.200000000000003</v>
      </c>
      <c r="H231" s="9">
        <v>38.6</v>
      </c>
      <c r="I231" s="9">
        <f t="shared" si="11"/>
        <v>41.155999999999999</v>
      </c>
    </row>
    <row r="232" spans="1:9" ht="15.75" thickBot="1" x14ac:dyDescent="0.3">
      <c r="A232" s="1">
        <f t="shared" si="12"/>
        <v>14</v>
      </c>
      <c r="B232" s="2" t="s">
        <v>20</v>
      </c>
      <c r="C232" s="3" t="s">
        <v>4</v>
      </c>
      <c r="D232" s="4">
        <v>46.8</v>
      </c>
      <c r="E232" s="4">
        <v>46.8</v>
      </c>
      <c r="F232" s="4">
        <v>47.1</v>
      </c>
      <c r="G232" s="9">
        <v>47.6</v>
      </c>
      <c r="H232" s="9">
        <v>48.1</v>
      </c>
      <c r="I232" s="9">
        <f t="shared" si="11"/>
        <v>47.279999999999994</v>
      </c>
    </row>
    <row r="233" spans="1:9" ht="15.75" thickBot="1" x14ac:dyDescent="0.3">
      <c r="A233" s="1">
        <f t="shared" si="12"/>
        <v>15</v>
      </c>
      <c r="B233" s="2" t="s">
        <v>21</v>
      </c>
      <c r="C233" s="3" t="s">
        <v>4</v>
      </c>
      <c r="D233" s="4">
        <v>30.6</v>
      </c>
      <c r="E233" s="4">
        <v>30.3</v>
      </c>
      <c r="F233" s="4">
        <v>30.2</v>
      </c>
      <c r="G233" s="9">
        <v>30.2</v>
      </c>
      <c r="H233" s="9">
        <v>30.2</v>
      </c>
      <c r="I233" s="9">
        <f t="shared" si="11"/>
        <v>30.3</v>
      </c>
    </row>
    <row r="234" spans="1:9" ht="15.75" thickBot="1" x14ac:dyDescent="0.3">
      <c r="A234" s="1">
        <f t="shared" si="12"/>
        <v>16</v>
      </c>
      <c r="B234" s="2" t="s">
        <v>43</v>
      </c>
      <c r="C234" s="3" t="s">
        <v>42</v>
      </c>
      <c r="D234" s="4">
        <v>27</v>
      </c>
      <c r="E234" s="4">
        <v>27.1</v>
      </c>
      <c r="F234" s="4">
        <v>27.1</v>
      </c>
      <c r="G234" s="9">
        <v>27.1</v>
      </c>
      <c r="H234" s="9">
        <v>27.1</v>
      </c>
      <c r="I234" s="9">
        <f t="shared" si="11"/>
        <v>27.080000000000002</v>
      </c>
    </row>
    <row r="235" spans="1:9" ht="30.75" thickBot="1" x14ac:dyDescent="0.3">
      <c r="A235" s="1">
        <f t="shared" si="12"/>
        <v>17</v>
      </c>
      <c r="B235" s="2" t="s">
        <v>44</v>
      </c>
      <c r="C235" s="3" t="s">
        <v>42</v>
      </c>
      <c r="D235" s="4">
        <v>31.8</v>
      </c>
      <c r="E235" s="4">
        <v>31.9</v>
      </c>
      <c r="F235" s="4">
        <v>31.9</v>
      </c>
      <c r="G235" s="9">
        <v>32</v>
      </c>
      <c r="H235" s="9">
        <v>32</v>
      </c>
      <c r="I235" s="9">
        <f t="shared" si="11"/>
        <v>31.919999999999998</v>
      </c>
    </row>
    <row r="236" spans="1:9" ht="15.75" thickBot="1" x14ac:dyDescent="0.3">
      <c r="A236" s="1">
        <f t="shared" si="12"/>
        <v>18</v>
      </c>
      <c r="B236" s="2" t="s">
        <v>22</v>
      </c>
      <c r="C236" s="3" t="s">
        <v>4</v>
      </c>
      <c r="D236" s="4">
        <v>51</v>
      </c>
      <c r="E236" s="4">
        <v>50.2</v>
      </c>
      <c r="F236" s="4">
        <v>50.2</v>
      </c>
      <c r="G236" s="9">
        <v>49.8</v>
      </c>
      <c r="H236" s="9">
        <v>49.25</v>
      </c>
      <c r="I236" s="9">
        <f t="shared" si="11"/>
        <v>50.089999999999996</v>
      </c>
    </row>
    <row r="237" spans="1:9" ht="15.75" thickBot="1" x14ac:dyDescent="0.3">
      <c r="A237" s="1">
        <f t="shared" si="12"/>
        <v>19</v>
      </c>
      <c r="B237" s="2" t="s">
        <v>23</v>
      </c>
      <c r="C237" s="3" t="s">
        <v>4</v>
      </c>
      <c r="D237" s="4">
        <v>25.4</v>
      </c>
      <c r="E237" s="4">
        <v>25.4</v>
      </c>
      <c r="F237" s="4">
        <v>25.4</v>
      </c>
      <c r="G237" s="9">
        <v>25.3</v>
      </c>
      <c r="H237" s="9">
        <v>25.5</v>
      </c>
      <c r="I237" s="9">
        <f t="shared" si="11"/>
        <v>25.4</v>
      </c>
    </row>
    <row r="238" spans="1:9" ht="15.75" thickBot="1" x14ac:dyDescent="0.3">
      <c r="A238" s="1">
        <f t="shared" si="12"/>
        <v>20</v>
      </c>
      <c r="B238" s="2" t="s">
        <v>24</v>
      </c>
      <c r="C238" s="3" t="s">
        <v>4</v>
      </c>
      <c r="D238" s="4">
        <v>39.9</v>
      </c>
      <c r="E238" s="4">
        <v>39.9</v>
      </c>
      <c r="F238" s="4">
        <v>39.9</v>
      </c>
      <c r="G238" s="9">
        <v>39.9</v>
      </c>
      <c r="H238" s="9">
        <v>40.200000000000003</v>
      </c>
      <c r="I238" s="9">
        <f t="shared" si="11"/>
        <v>39.96</v>
      </c>
    </row>
    <row r="239" spans="1:9" ht="15.75" thickBot="1" x14ac:dyDescent="0.3">
      <c r="A239" s="1">
        <f t="shared" si="12"/>
        <v>21</v>
      </c>
      <c r="B239" s="2" t="s">
        <v>25</v>
      </c>
      <c r="C239" s="3" t="s">
        <v>4</v>
      </c>
      <c r="D239" s="4">
        <v>16</v>
      </c>
      <c r="E239" s="4">
        <v>16</v>
      </c>
      <c r="F239" s="4">
        <v>16.5</v>
      </c>
      <c r="G239" s="9">
        <v>17.100000000000001</v>
      </c>
      <c r="H239" s="9">
        <v>17.899999999999999</v>
      </c>
      <c r="I239" s="9">
        <f t="shared" si="11"/>
        <v>16.7</v>
      </c>
    </row>
    <row r="240" spans="1:9" ht="15.75" thickBot="1" x14ac:dyDescent="0.3">
      <c r="A240" s="1">
        <f t="shared" si="12"/>
        <v>22</v>
      </c>
      <c r="B240" s="2" t="s">
        <v>26</v>
      </c>
      <c r="C240" s="3" t="s">
        <v>4</v>
      </c>
      <c r="D240" s="4">
        <v>21.1</v>
      </c>
      <c r="E240" s="4">
        <v>21.5</v>
      </c>
      <c r="F240" s="4">
        <v>21.9</v>
      </c>
      <c r="G240" s="9">
        <v>22.2</v>
      </c>
      <c r="H240" s="9">
        <v>22.6</v>
      </c>
      <c r="I240" s="9">
        <f t="shared" si="11"/>
        <v>21.860000000000003</v>
      </c>
    </row>
    <row r="241" spans="1:9" ht="15.75" thickBot="1" x14ac:dyDescent="0.3">
      <c r="A241" s="1">
        <f t="shared" si="12"/>
        <v>23</v>
      </c>
      <c r="B241" s="2" t="s">
        <v>27</v>
      </c>
      <c r="C241" s="3" t="s">
        <v>4</v>
      </c>
      <c r="D241" s="4">
        <v>20.2</v>
      </c>
      <c r="E241" s="4">
        <v>20.5</v>
      </c>
      <c r="F241" s="4">
        <v>21</v>
      </c>
      <c r="G241" s="9">
        <v>21.5</v>
      </c>
      <c r="H241" s="9">
        <v>21.8</v>
      </c>
      <c r="I241" s="9">
        <f t="shared" si="11"/>
        <v>21</v>
      </c>
    </row>
    <row r="242" spans="1:9" ht="15.75" thickBot="1" x14ac:dyDescent="0.3">
      <c r="A242" s="1">
        <f t="shared" si="12"/>
        <v>24</v>
      </c>
      <c r="B242" s="2" t="s">
        <v>28</v>
      </c>
      <c r="C242" s="3" t="s">
        <v>4</v>
      </c>
      <c r="D242" s="4">
        <v>27.9</v>
      </c>
      <c r="E242" s="4">
        <v>27.9</v>
      </c>
      <c r="F242" s="4">
        <v>28.3</v>
      </c>
      <c r="G242" s="9">
        <v>28.5</v>
      </c>
      <c r="H242" s="9">
        <v>29</v>
      </c>
      <c r="I242" s="9">
        <f t="shared" si="11"/>
        <v>28.32</v>
      </c>
    </row>
    <row r="243" spans="1:9" ht="15.75" thickBot="1" x14ac:dyDescent="0.3">
      <c r="A243" s="1">
        <f t="shared" si="12"/>
        <v>25</v>
      </c>
      <c r="B243" s="2" t="s">
        <v>29</v>
      </c>
      <c r="C243" s="3" t="s">
        <v>4</v>
      </c>
      <c r="D243" s="4">
        <v>69.099999999999994</v>
      </c>
      <c r="E243" s="4">
        <v>69.599999999999994</v>
      </c>
      <c r="F243" s="4">
        <v>70.099999999999994</v>
      </c>
      <c r="G243" s="9">
        <v>70.599999999999994</v>
      </c>
      <c r="H243" s="9">
        <v>71.099999999999994</v>
      </c>
      <c r="I243" s="9">
        <f t="shared" si="11"/>
        <v>70.099999999999994</v>
      </c>
    </row>
    <row r="244" spans="1:9" ht="15.75" thickBot="1" x14ac:dyDescent="0.3">
      <c r="A244" s="1">
        <f t="shared" si="12"/>
        <v>26</v>
      </c>
      <c r="B244" s="2" t="s">
        <v>30</v>
      </c>
      <c r="C244" s="3" t="s">
        <v>4</v>
      </c>
      <c r="D244" s="4">
        <v>8.3000000000000007</v>
      </c>
      <c r="E244" s="4">
        <v>8.3000000000000007</v>
      </c>
      <c r="F244" s="4">
        <v>8.3000000000000007</v>
      </c>
      <c r="G244" s="9">
        <v>8.4</v>
      </c>
      <c r="H244" s="9">
        <v>8.4</v>
      </c>
      <c r="I244" s="9">
        <f t="shared" si="11"/>
        <v>8.34</v>
      </c>
    </row>
    <row r="245" spans="1:9" ht="30.75" thickBot="1" x14ac:dyDescent="0.3">
      <c r="A245" s="1">
        <f t="shared" si="12"/>
        <v>27</v>
      </c>
      <c r="B245" s="2" t="s">
        <v>31</v>
      </c>
      <c r="C245" s="3" t="s">
        <v>32</v>
      </c>
      <c r="D245" s="4">
        <v>10</v>
      </c>
      <c r="E245" s="4">
        <v>10</v>
      </c>
      <c r="F245" s="4">
        <v>10</v>
      </c>
      <c r="G245" s="9">
        <v>10</v>
      </c>
      <c r="H245" s="9">
        <v>10</v>
      </c>
      <c r="I245" s="9">
        <f t="shared" si="11"/>
        <v>10</v>
      </c>
    </row>
    <row r="246" spans="1:9" ht="15.75" thickBot="1" x14ac:dyDescent="0.3">
      <c r="A246" s="1">
        <f t="shared" si="12"/>
        <v>28</v>
      </c>
      <c r="B246" s="2" t="s">
        <v>33</v>
      </c>
      <c r="C246" s="3" t="s">
        <v>4</v>
      </c>
      <c r="D246" s="4">
        <v>95</v>
      </c>
      <c r="E246" s="4">
        <v>95.5</v>
      </c>
      <c r="F246" s="4">
        <v>95.7</v>
      </c>
      <c r="G246" s="9">
        <v>96.2</v>
      </c>
      <c r="H246" s="9">
        <v>96.7</v>
      </c>
      <c r="I246" s="9">
        <f t="shared" si="11"/>
        <v>95.82</v>
      </c>
    </row>
    <row r="247" spans="1:9" ht="15.75" thickBot="1" x14ac:dyDescent="0.3">
      <c r="A247" s="1">
        <f t="shared" si="12"/>
        <v>29</v>
      </c>
      <c r="B247" s="2" t="s">
        <v>34</v>
      </c>
      <c r="C247" s="3" t="s">
        <v>4</v>
      </c>
      <c r="D247" s="4">
        <v>103.6</v>
      </c>
      <c r="E247" s="4">
        <v>103.9</v>
      </c>
      <c r="F247" s="4">
        <v>104.2</v>
      </c>
      <c r="G247" s="9">
        <v>104.6</v>
      </c>
      <c r="H247" s="9">
        <v>104.9</v>
      </c>
      <c r="I247" s="9">
        <f t="shared" si="11"/>
        <v>104.23999999999998</v>
      </c>
    </row>
    <row r="248" spans="1:9" ht="15.75" thickBot="1" x14ac:dyDescent="0.3">
      <c r="A248" s="1">
        <f t="shared" si="12"/>
        <v>30</v>
      </c>
      <c r="B248" s="2" t="s">
        <v>35</v>
      </c>
      <c r="C248" s="3" t="s">
        <v>4</v>
      </c>
      <c r="D248" s="4">
        <v>139.9</v>
      </c>
      <c r="E248" s="4">
        <v>140.1</v>
      </c>
      <c r="F248" s="4">
        <v>140.5</v>
      </c>
      <c r="G248" s="9">
        <v>140.9</v>
      </c>
      <c r="H248" s="9">
        <v>141.19999999999999</v>
      </c>
      <c r="I248" s="9">
        <f t="shared" si="11"/>
        <v>140.51999999999998</v>
      </c>
    </row>
    <row r="249" spans="1:9" ht="30.75" thickBot="1" x14ac:dyDescent="0.3">
      <c r="A249" s="1">
        <f t="shared" si="12"/>
        <v>31</v>
      </c>
      <c r="B249" s="2" t="s">
        <v>46</v>
      </c>
      <c r="C249" s="3" t="s">
        <v>48</v>
      </c>
      <c r="D249" s="4">
        <v>11.8</v>
      </c>
      <c r="E249" s="4">
        <v>11.8</v>
      </c>
      <c r="F249" s="4">
        <v>11.9</v>
      </c>
      <c r="G249" s="9">
        <v>11.9</v>
      </c>
      <c r="H249" s="9">
        <v>11.9</v>
      </c>
      <c r="I249" s="9">
        <f t="shared" si="11"/>
        <v>11.86</v>
      </c>
    </row>
    <row r="250" spans="1:9" ht="15.75" thickBot="1" x14ac:dyDescent="0.3">
      <c r="A250" s="1">
        <f t="shared" si="12"/>
        <v>32</v>
      </c>
      <c r="B250" s="2" t="s">
        <v>47</v>
      </c>
      <c r="C250" s="3" t="s">
        <v>48</v>
      </c>
      <c r="D250" s="4">
        <v>11.6</v>
      </c>
      <c r="E250" s="4">
        <v>11.6</v>
      </c>
      <c r="F250" s="4">
        <v>11.7</v>
      </c>
      <c r="G250" s="9">
        <v>11.7</v>
      </c>
      <c r="H250" s="9">
        <v>11.7</v>
      </c>
      <c r="I250" s="9">
        <f t="shared" si="11"/>
        <v>11.66</v>
      </c>
    </row>
    <row r="251" spans="1:9" ht="15.75" thickBot="1" x14ac:dyDescent="0.3">
      <c r="A251" s="1">
        <f t="shared" si="12"/>
        <v>33</v>
      </c>
      <c r="B251" s="2" t="s">
        <v>36</v>
      </c>
      <c r="C251" s="3" t="s">
        <v>4</v>
      </c>
      <c r="D251" s="4">
        <v>25.2</v>
      </c>
      <c r="E251" s="4">
        <v>25.2</v>
      </c>
      <c r="F251" s="4">
        <v>25.2</v>
      </c>
      <c r="G251" s="9">
        <v>25.1</v>
      </c>
      <c r="H251" s="9">
        <v>25.2</v>
      </c>
      <c r="I251" s="9">
        <f t="shared" si="11"/>
        <v>25.18</v>
      </c>
    </row>
    <row r="252" spans="1:9" ht="15.75" thickBot="1" x14ac:dyDescent="0.3">
      <c r="A252" s="1">
        <f t="shared" si="12"/>
        <v>34</v>
      </c>
      <c r="B252" s="2" t="s">
        <v>37</v>
      </c>
      <c r="C252" s="3" t="s">
        <v>4</v>
      </c>
      <c r="D252" s="4">
        <v>28.5</v>
      </c>
      <c r="E252" s="4">
        <v>28.5</v>
      </c>
      <c r="F252" s="4">
        <v>28.5</v>
      </c>
      <c r="G252" s="9">
        <v>28.2</v>
      </c>
      <c r="H252" s="9">
        <v>28.2</v>
      </c>
      <c r="I252" s="9">
        <f t="shared" si="11"/>
        <v>28.380000000000003</v>
      </c>
    </row>
    <row r="253" spans="1:9" ht="15.75" thickBot="1" x14ac:dyDescent="0.3">
      <c r="A253" s="1">
        <f t="shared" si="12"/>
        <v>35</v>
      </c>
      <c r="B253" s="2" t="s">
        <v>38</v>
      </c>
      <c r="C253" s="3" t="s">
        <v>4</v>
      </c>
      <c r="D253" s="4">
        <v>57.2</v>
      </c>
      <c r="E253" s="4">
        <v>57.6</v>
      </c>
      <c r="F253" s="4">
        <v>58.2</v>
      </c>
      <c r="G253" s="9">
        <v>58.7</v>
      </c>
      <c r="H253" s="9">
        <v>59.2</v>
      </c>
      <c r="I253" s="9">
        <f t="shared" si="11"/>
        <v>58.179999999999993</v>
      </c>
    </row>
    <row r="254" spans="1:9" ht="15.75" thickBot="1" x14ac:dyDescent="0.3">
      <c r="A254" s="1">
        <f t="shared" si="12"/>
        <v>36</v>
      </c>
      <c r="B254" s="2" t="s">
        <v>39</v>
      </c>
      <c r="C254" s="3" t="s">
        <v>4</v>
      </c>
      <c r="D254" s="4">
        <v>26.5</v>
      </c>
      <c r="E254" s="4">
        <v>26.5</v>
      </c>
      <c r="F254" s="4">
        <v>26.5</v>
      </c>
      <c r="G254" s="9">
        <v>26.5</v>
      </c>
      <c r="H254" s="9">
        <v>26.5</v>
      </c>
      <c r="I254" s="9">
        <f t="shared" si="11"/>
        <v>26.5</v>
      </c>
    </row>
    <row r="255" spans="1:9" ht="15.75" thickBot="1" x14ac:dyDescent="0.3">
      <c r="A255" s="1">
        <f t="shared" si="12"/>
        <v>37</v>
      </c>
      <c r="B255" s="2" t="s">
        <v>40</v>
      </c>
      <c r="C255" s="3" t="s">
        <v>4</v>
      </c>
      <c r="D255" s="4">
        <v>25.5</v>
      </c>
      <c r="E255" s="4">
        <v>25.5</v>
      </c>
      <c r="F255" s="4">
        <v>25.5</v>
      </c>
      <c r="G255" s="9">
        <v>25.3</v>
      </c>
      <c r="H255" s="9">
        <v>25.3</v>
      </c>
      <c r="I255" s="9">
        <f t="shared" si="11"/>
        <v>25.419999999999998</v>
      </c>
    </row>
    <row r="256" spans="1:9" ht="15.75" thickBot="1" x14ac:dyDescent="0.3">
      <c r="A256" s="1">
        <f t="shared" si="12"/>
        <v>38</v>
      </c>
      <c r="B256" s="2" t="s">
        <v>41</v>
      </c>
      <c r="C256" s="3" t="s">
        <v>4</v>
      </c>
      <c r="D256" s="4">
        <v>24.5</v>
      </c>
      <c r="E256" s="4">
        <v>24.5</v>
      </c>
      <c r="F256" s="4">
        <v>24.5</v>
      </c>
      <c r="G256" s="9">
        <v>24.4</v>
      </c>
      <c r="H256" s="9">
        <v>24.4</v>
      </c>
      <c r="I256" s="9">
        <f t="shared" si="11"/>
        <v>24.46</v>
      </c>
    </row>
    <row r="259" spans="1:9" ht="18.75" x14ac:dyDescent="0.25">
      <c r="A259" s="26" t="s">
        <v>81</v>
      </c>
      <c r="B259" s="26"/>
      <c r="C259" s="26"/>
      <c r="D259" s="26"/>
      <c r="E259" s="26"/>
      <c r="F259" s="26"/>
      <c r="G259" s="26"/>
      <c r="H259" s="27"/>
    </row>
    <row r="260" spans="1:9" ht="15.75" thickBot="1" x14ac:dyDescent="0.3"/>
    <row r="261" spans="1:9" ht="45.75" thickBot="1" x14ac:dyDescent="0.3">
      <c r="A261" s="8" t="s">
        <v>0</v>
      </c>
      <c r="B261" s="6" t="s">
        <v>1</v>
      </c>
      <c r="C261" s="6" t="s">
        <v>2</v>
      </c>
      <c r="D261" s="7" t="s">
        <v>82</v>
      </c>
      <c r="E261" s="7" t="s">
        <v>83</v>
      </c>
      <c r="F261" s="7" t="s">
        <v>84</v>
      </c>
      <c r="G261" s="10" t="s">
        <v>85</v>
      </c>
      <c r="H261" s="17" t="s">
        <v>45</v>
      </c>
      <c r="I261" s="16"/>
    </row>
    <row r="262" spans="1:9" ht="15.75" thickBot="1" x14ac:dyDescent="0.3">
      <c r="A262" s="1">
        <v>1</v>
      </c>
      <c r="B262" s="2" t="s">
        <v>3</v>
      </c>
      <c r="C262" s="3" t="s">
        <v>4</v>
      </c>
      <c r="D262" s="4">
        <v>257.7</v>
      </c>
      <c r="E262" s="4">
        <v>258.2</v>
      </c>
      <c r="F262" s="4">
        <v>258.7</v>
      </c>
      <c r="G262" s="11">
        <v>259.2</v>
      </c>
      <c r="H262" s="19">
        <f>(D262+E262+F262+G262)/4</f>
        <v>258.45</v>
      </c>
      <c r="I262" s="13"/>
    </row>
    <row r="263" spans="1:9" ht="15.75" thickBot="1" x14ac:dyDescent="0.3">
      <c r="A263" s="1">
        <f>A262+1</f>
        <v>2</v>
      </c>
      <c r="B263" s="2" t="s">
        <v>5</v>
      </c>
      <c r="C263" s="3" t="s">
        <v>4</v>
      </c>
      <c r="D263" s="4">
        <v>109.7</v>
      </c>
      <c r="E263" s="4">
        <v>109.9</v>
      </c>
      <c r="F263" s="4">
        <v>110.2</v>
      </c>
      <c r="G263" s="11">
        <v>110.5</v>
      </c>
      <c r="H263" s="19">
        <f t="shared" ref="H263:H299" si="13">(D263+E263+F263+G263)/4</f>
        <v>110.075</v>
      </c>
      <c r="I263" s="13"/>
    </row>
    <row r="264" spans="1:9" ht="15.75" thickBot="1" x14ac:dyDescent="0.3">
      <c r="A264" s="1">
        <f t="shared" ref="A264:A299" si="14">A263+1</f>
        <v>3</v>
      </c>
      <c r="B264" s="2" t="s">
        <v>6</v>
      </c>
      <c r="C264" s="3" t="s">
        <v>4</v>
      </c>
      <c r="D264" s="4">
        <v>174.8</v>
      </c>
      <c r="E264" s="4">
        <v>175.3</v>
      </c>
      <c r="F264" s="4">
        <v>175.9</v>
      </c>
      <c r="G264" s="11">
        <v>176.4</v>
      </c>
      <c r="H264" s="19">
        <f t="shared" si="13"/>
        <v>175.6</v>
      </c>
      <c r="I264" s="13"/>
    </row>
    <row r="265" spans="1:9" ht="30.75" thickBot="1" x14ac:dyDescent="0.3">
      <c r="A265" s="1">
        <f t="shared" si="14"/>
        <v>4</v>
      </c>
      <c r="B265" s="2" t="s">
        <v>7</v>
      </c>
      <c r="C265" s="3" t="s">
        <v>4</v>
      </c>
      <c r="D265" s="4">
        <v>186.6</v>
      </c>
      <c r="E265" s="4">
        <v>187.1</v>
      </c>
      <c r="F265" s="4">
        <v>187.6</v>
      </c>
      <c r="G265" s="11">
        <v>188.2</v>
      </c>
      <c r="H265" s="19">
        <f t="shared" si="13"/>
        <v>187.375</v>
      </c>
      <c r="I265" s="13"/>
    </row>
    <row r="266" spans="1:9" ht="30.75" thickBot="1" x14ac:dyDescent="0.3">
      <c r="A266" s="1">
        <f t="shared" si="14"/>
        <v>5</v>
      </c>
      <c r="B266" s="2" t="s">
        <v>8</v>
      </c>
      <c r="C266" s="3" t="s">
        <v>4</v>
      </c>
      <c r="D266" s="4">
        <v>112.2</v>
      </c>
      <c r="E266" s="4">
        <v>112.5</v>
      </c>
      <c r="F266" s="4">
        <v>112.9</v>
      </c>
      <c r="G266" s="11">
        <v>112.9</v>
      </c>
      <c r="H266" s="19">
        <f t="shared" si="13"/>
        <v>112.625</v>
      </c>
      <c r="I266" s="13"/>
    </row>
    <row r="267" spans="1:9" ht="15.75" thickBot="1" x14ac:dyDescent="0.3">
      <c r="A267" s="1">
        <f t="shared" si="14"/>
        <v>6</v>
      </c>
      <c r="B267" s="2" t="s">
        <v>9</v>
      </c>
      <c r="C267" s="3" t="s">
        <v>4</v>
      </c>
      <c r="D267" s="4">
        <v>275.8</v>
      </c>
      <c r="E267" s="4">
        <v>276.3</v>
      </c>
      <c r="F267" s="5">
        <v>276.8</v>
      </c>
      <c r="G267" s="11">
        <v>277.3</v>
      </c>
      <c r="H267" s="19">
        <f t="shared" si="13"/>
        <v>276.55</v>
      </c>
      <c r="I267" s="13"/>
    </row>
    <row r="268" spans="1:9" ht="15.75" thickBot="1" x14ac:dyDescent="0.3">
      <c r="A268" s="1">
        <f t="shared" si="14"/>
        <v>7</v>
      </c>
      <c r="B268" s="2" t="s">
        <v>10</v>
      </c>
      <c r="C268" s="3" t="s">
        <v>4</v>
      </c>
      <c r="D268" s="4">
        <v>85.5</v>
      </c>
      <c r="E268" s="4">
        <v>85.9</v>
      </c>
      <c r="F268" s="4">
        <v>86.3</v>
      </c>
      <c r="G268" s="11">
        <v>86.6</v>
      </c>
      <c r="H268" s="19">
        <f t="shared" si="13"/>
        <v>86.074999999999989</v>
      </c>
      <c r="I268" s="13"/>
    </row>
    <row r="269" spans="1:9" ht="15.75" thickBot="1" x14ac:dyDescent="0.3">
      <c r="A269" s="1">
        <f t="shared" si="14"/>
        <v>8</v>
      </c>
      <c r="B269" s="2" t="s">
        <v>11</v>
      </c>
      <c r="C269" s="3" t="s">
        <v>4</v>
      </c>
      <c r="D269" s="4">
        <v>83</v>
      </c>
      <c r="E269" s="4">
        <v>83.4</v>
      </c>
      <c r="F269" s="4">
        <v>83.8</v>
      </c>
      <c r="G269" s="11">
        <v>83.8</v>
      </c>
      <c r="H269" s="19">
        <f t="shared" si="13"/>
        <v>83.5</v>
      </c>
      <c r="I269" s="13"/>
    </row>
    <row r="270" spans="1:9" ht="15.75" thickBot="1" x14ac:dyDescent="0.3">
      <c r="A270" s="1">
        <f t="shared" si="14"/>
        <v>9</v>
      </c>
      <c r="B270" s="2" t="s">
        <v>12</v>
      </c>
      <c r="C270" s="3" t="s">
        <v>13</v>
      </c>
      <c r="D270" s="4">
        <v>37.1</v>
      </c>
      <c r="E270" s="4">
        <v>36.9</v>
      </c>
      <c r="F270" s="4">
        <v>37.1</v>
      </c>
      <c r="G270" s="11">
        <v>37.1</v>
      </c>
      <c r="H270" s="19">
        <f t="shared" si="13"/>
        <v>37.049999999999997</v>
      </c>
      <c r="I270" s="13"/>
    </row>
    <row r="271" spans="1:9" ht="15.75" thickBot="1" x14ac:dyDescent="0.3">
      <c r="A271" s="1">
        <f t="shared" si="14"/>
        <v>10</v>
      </c>
      <c r="B271" s="2" t="s">
        <v>14</v>
      </c>
      <c r="C271" s="3" t="s">
        <v>15</v>
      </c>
      <c r="D271" s="4">
        <v>167.2</v>
      </c>
      <c r="E271" s="4">
        <v>167.5</v>
      </c>
      <c r="F271" s="5">
        <v>168</v>
      </c>
      <c r="G271" s="11">
        <v>168.3</v>
      </c>
      <c r="H271" s="19">
        <f t="shared" si="13"/>
        <v>167.75</v>
      </c>
      <c r="I271" s="13"/>
    </row>
    <row r="272" spans="1:9" ht="15.75" thickBot="1" x14ac:dyDescent="0.3">
      <c r="A272" s="1">
        <f t="shared" si="14"/>
        <v>11</v>
      </c>
      <c r="B272" s="2" t="s">
        <v>16</v>
      </c>
      <c r="C272" s="3" t="s">
        <v>4</v>
      </c>
      <c r="D272" s="4">
        <v>162.30000000000001</v>
      </c>
      <c r="E272" s="4">
        <v>162.80000000000001</v>
      </c>
      <c r="F272" s="5">
        <v>163.19999999999999</v>
      </c>
      <c r="G272" s="11">
        <v>163.69999999999999</v>
      </c>
      <c r="H272" s="19">
        <f t="shared" si="13"/>
        <v>163</v>
      </c>
      <c r="I272" s="13"/>
    </row>
    <row r="273" spans="1:9" ht="15.75" thickBot="1" x14ac:dyDescent="0.3">
      <c r="A273" s="1">
        <f t="shared" si="14"/>
        <v>12</v>
      </c>
      <c r="B273" s="2" t="s">
        <v>17</v>
      </c>
      <c r="C273" s="3" t="s">
        <v>4</v>
      </c>
      <c r="D273" s="4">
        <v>296.10000000000002</v>
      </c>
      <c r="E273" s="4">
        <v>296.60000000000002</v>
      </c>
      <c r="F273" s="4">
        <v>297.10000000000002</v>
      </c>
      <c r="G273" s="11">
        <v>297.5</v>
      </c>
      <c r="H273" s="19">
        <f t="shared" si="13"/>
        <v>296.82500000000005</v>
      </c>
      <c r="I273" s="13"/>
    </row>
    <row r="274" spans="1:9" ht="30.75" thickBot="1" x14ac:dyDescent="0.3">
      <c r="A274" s="1">
        <f t="shared" si="14"/>
        <v>13</v>
      </c>
      <c r="B274" s="2" t="s">
        <v>18</v>
      </c>
      <c r="C274" s="3" t="s">
        <v>19</v>
      </c>
      <c r="D274" s="4">
        <v>38.9</v>
      </c>
      <c r="E274" s="4">
        <v>39.5</v>
      </c>
      <c r="F274" s="4">
        <v>40.200000000000003</v>
      </c>
      <c r="G274" s="11">
        <v>40.700000000000003</v>
      </c>
      <c r="H274" s="19">
        <f t="shared" si="13"/>
        <v>39.825000000000003</v>
      </c>
      <c r="I274" s="13"/>
    </row>
    <row r="275" spans="1:9" ht="15.75" thickBot="1" x14ac:dyDescent="0.3">
      <c r="A275" s="1">
        <f t="shared" si="14"/>
        <v>14</v>
      </c>
      <c r="B275" s="2" t="s">
        <v>20</v>
      </c>
      <c r="C275" s="3" t="s">
        <v>4</v>
      </c>
      <c r="D275" s="4">
        <v>48.6</v>
      </c>
      <c r="E275" s="4">
        <v>49.2</v>
      </c>
      <c r="F275" s="4">
        <v>49.9</v>
      </c>
      <c r="G275" s="11">
        <v>50.4</v>
      </c>
      <c r="H275" s="19">
        <f t="shared" si="13"/>
        <v>49.525000000000006</v>
      </c>
      <c r="I275" s="13"/>
    </row>
    <row r="276" spans="1:9" ht="15.75" thickBot="1" x14ac:dyDescent="0.3">
      <c r="A276" s="1">
        <f t="shared" si="14"/>
        <v>15</v>
      </c>
      <c r="B276" s="2" t="s">
        <v>21</v>
      </c>
      <c r="C276" s="3" t="s">
        <v>4</v>
      </c>
      <c r="D276" s="4">
        <v>30.2</v>
      </c>
      <c r="E276" s="4">
        <v>30.1</v>
      </c>
      <c r="F276" s="4">
        <v>30.1</v>
      </c>
      <c r="G276" s="11">
        <v>30.1</v>
      </c>
      <c r="H276" s="19">
        <f t="shared" si="13"/>
        <v>30.125</v>
      </c>
      <c r="I276" s="13"/>
    </row>
    <row r="277" spans="1:9" ht="15.75" thickBot="1" x14ac:dyDescent="0.3">
      <c r="A277" s="1">
        <f t="shared" si="14"/>
        <v>16</v>
      </c>
      <c r="B277" s="2" t="s">
        <v>43</v>
      </c>
      <c r="C277" s="3" t="s">
        <v>42</v>
      </c>
      <c r="D277" s="4">
        <v>27.1</v>
      </c>
      <c r="E277" s="4">
        <v>27.1</v>
      </c>
      <c r="F277" s="4">
        <v>27.2</v>
      </c>
      <c r="G277" s="11">
        <v>27.2</v>
      </c>
      <c r="H277" s="19">
        <f t="shared" si="13"/>
        <v>27.150000000000002</v>
      </c>
      <c r="I277" s="13"/>
    </row>
    <row r="278" spans="1:9" ht="30.75" thickBot="1" x14ac:dyDescent="0.3">
      <c r="A278" s="1">
        <f t="shared" si="14"/>
        <v>17</v>
      </c>
      <c r="B278" s="2" t="s">
        <v>44</v>
      </c>
      <c r="C278" s="3" t="s">
        <v>42</v>
      </c>
      <c r="D278" s="4">
        <v>32</v>
      </c>
      <c r="E278" s="4">
        <v>32</v>
      </c>
      <c r="F278" s="4">
        <v>32.1</v>
      </c>
      <c r="G278" s="11">
        <v>32.1</v>
      </c>
      <c r="H278" s="19">
        <f t="shared" si="13"/>
        <v>32.049999999999997</v>
      </c>
      <c r="I278" s="13"/>
    </row>
    <row r="279" spans="1:9" ht="15.75" thickBot="1" x14ac:dyDescent="0.3">
      <c r="A279" s="1">
        <f t="shared" si="14"/>
        <v>18</v>
      </c>
      <c r="B279" s="2" t="s">
        <v>22</v>
      </c>
      <c r="C279" s="3" t="s">
        <v>4</v>
      </c>
      <c r="D279" s="4">
        <v>49.3</v>
      </c>
      <c r="E279" s="4">
        <v>49.6</v>
      </c>
      <c r="F279" s="4">
        <v>48.7</v>
      </c>
      <c r="G279" s="11">
        <v>48.5</v>
      </c>
      <c r="H279" s="19">
        <f t="shared" si="13"/>
        <v>49.025000000000006</v>
      </c>
      <c r="I279" s="13"/>
    </row>
    <row r="280" spans="1:9" ht="15.75" thickBot="1" x14ac:dyDescent="0.3">
      <c r="A280" s="1">
        <f t="shared" si="14"/>
        <v>19</v>
      </c>
      <c r="B280" s="2" t="s">
        <v>23</v>
      </c>
      <c r="C280" s="3" t="s">
        <v>4</v>
      </c>
      <c r="D280" s="4">
        <v>25.5</v>
      </c>
      <c r="E280" s="4">
        <v>25.8</v>
      </c>
      <c r="F280" s="4">
        <v>26.1</v>
      </c>
      <c r="G280" s="11">
        <v>26.1</v>
      </c>
      <c r="H280" s="19">
        <f t="shared" si="13"/>
        <v>25.875</v>
      </c>
      <c r="I280" s="13"/>
    </row>
    <row r="281" spans="1:9" ht="15.75" thickBot="1" x14ac:dyDescent="0.3">
      <c r="A281" s="1">
        <f t="shared" si="14"/>
        <v>20</v>
      </c>
      <c r="B281" s="2" t="s">
        <v>24</v>
      </c>
      <c r="C281" s="3" t="s">
        <v>4</v>
      </c>
      <c r="D281" s="4">
        <v>40.5</v>
      </c>
      <c r="E281" s="4">
        <v>40.5</v>
      </c>
      <c r="F281" s="4">
        <v>40.6</v>
      </c>
      <c r="G281" s="11">
        <v>40.5</v>
      </c>
      <c r="H281" s="19">
        <f t="shared" si="13"/>
        <v>40.524999999999999</v>
      </c>
      <c r="I281" s="13"/>
    </row>
    <row r="282" spans="1:9" ht="15.75" thickBot="1" x14ac:dyDescent="0.3">
      <c r="A282" s="1">
        <f t="shared" si="14"/>
        <v>21</v>
      </c>
      <c r="B282" s="2" t="s">
        <v>25</v>
      </c>
      <c r="C282" s="3" t="s">
        <v>4</v>
      </c>
      <c r="D282" s="4">
        <v>18.2</v>
      </c>
      <c r="E282" s="4">
        <v>18.7</v>
      </c>
      <c r="F282" s="4">
        <v>19.2</v>
      </c>
      <c r="G282" s="11">
        <v>19.7</v>
      </c>
      <c r="H282" s="19">
        <f t="shared" si="13"/>
        <v>18.95</v>
      </c>
      <c r="I282" s="13"/>
    </row>
    <row r="283" spans="1:9" ht="15.75" thickBot="1" x14ac:dyDescent="0.3">
      <c r="A283" s="1">
        <f t="shared" si="14"/>
        <v>22</v>
      </c>
      <c r="B283" s="2" t="s">
        <v>26</v>
      </c>
      <c r="C283" s="3" t="s">
        <v>4</v>
      </c>
      <c r="D283" s="4">
        <v>22.7</v>
      </c>
      <c r="E283" s="4">
        <v>22.5</v>
      </c>
      <c r="F283" s="4">
        <v>23</v>
      </c>
      <c r="G283" s="11">
        <v>22.8</v>
      </c>
      <c r="H283" s="19">
        <f t="shared" si="13"/>
        <v>22.75</v>
      </c>
      <c r="I283" s="13"/>
    </row>
    <row r="284" spans="1:9" ht="15.75" thickBot="1" x14ac:dyDescent="0.3">
      <c r="A284" s="1">
        <f t="shared" si="14"/>
        <v>23</v>
      </c>
      <c r="B284" s="2" t="s">
        <v>27</v>
      </c>
      <c r="C284" s="3" t="s">
        <v>4</v>
      </c>
      <c r="D284" s="4">
        <v>22.1</v>
      </c>
      <c r="E284" s="4">
        <v>22.6</v>
      </c>
      <c r="F284" s="4">
        <v>23.1</v>
      </c>
      <c r="G284" s="11">
        <v>23.5</v>
      </c>
      <c r="H284" s="19">
        <f t="shared" si="13"/>
        <v>22.825000000000003</v>
      </c>
      <c r="I284" s="13"/>
    </row>
    <row r="285" spans="1:9" ht="15.75" thickBot="1" x14ac:dyDescent="0.3">
      <c r="A285" s="1">
        <f t="shared" si="14"/>
        <v>24</v>
      </c>
      <c r="B285" s="2" t="s">
        <v>28</v>
      </c>
      <c r="C285" s="3" t="s">
        <v>4</v>
      </c>
      <c r="D285" s="4">
        <v>29.3</v>
      </c>
      <c r="E285" s="4">
        <v>29.5</v>
      </c>
      <c r="F285" s="4">
        <v>30</v>
      </c>
      <c r="G285" s="11">
        <v>30.5</v>
      </c>
      <c r="H285" s="19">
        <f t="shared" si="13"/>
        <v>29.824999999999999</v>
      </c>
      <c r="I285" s="13"/>
    </row>
    <row r="286" spans="1:9" ht="15.75" thickBot="1" x14ac:dyDescent="0.3">
      <c r="A286" s="1">
        <f t="shared" si="14"/>
        <v>25</v>
      </c>
      <c r="B286" s="2" t="s">
        <v>29</v>
      </c>
      <c r="C286" s="3" t="s">
        <v>4</v>
      </c>
      <c r="D286" s="4">
        <v>71.599999999999994</v>
      </c>
      <c r="E286" s="4">
        <v>71.900000000000006</v>
      </c>
      <c r="F286" s="4">
        <v>72.3</v>
      </c>
      <c r="G286" s="11">
        <v>72.8</v>
      </c>
      <c r="H286" s="19">
        <f t="shared" si="13"/>
        <v>72.150000000000006</v>
      </c>
      <c r="I286" s="13"/>
    </row>
    <row r="287" spans="1:9" ht="15.75" thickBot="1" x14ac:dyDescent="0.3">
      <c r="A287" s="1">
        <f t="shared" si="14"/>
        <v>26</v>
      </c>
      <c r="B287" s="2" t="s">
        <v>30</v>
      </c>
      <c r="C287" s="3" t="s">
        <v>4</v>
      </c>
      <c r="D287" s="4">
        <v>8.4</v>
      </c>
      <c r="E287" s="4">
        <v>8.4</v>
      </c>
      <c r="F287" s="4">
        <v>8.5</v>
      </c>
      <c r="G287" s="11">
        <v>8.5</v>
      </c>
      <c r="H287" s="19">
        <f t="shared" si="13"/>
        <v>8.4499999999999993</v>
      </c>
      <c r="I287" s="13"/>
    </row>
    <row r="288" spans="1:9" ht="30.75" thickBot="1" x14ac:dyDescent="0.3">
      <c r="A288" s="1">
        <f t="shared" si="14"/>
        <v>27</v>
      </c>
      <c r="B288" s="2" t="s">
        <v>31</v>
      </c>
      <c r="C288" s="3" t="s">
        <v>32</v>
      </c>
      <c r="D288" s="4">
        <v>10</v>
      </c>
      <c r="E288" s="4">
        <v>10</v>
      </c>
      <c r="F288" s="4">
        <v>10</v>
      </c>
      <c r="G288" s="11">
        <v>10</v>
      </c>
      <c r="H288" s="19">
        <f t="shared" si="13"/>
        <v>10</v>
      </c>
      <c r="I288" s="13"/>
    </row>
    <row r="289" spans="1:9" ht="15.75" thickBot="1" x14ac:dyDescent="0.3">
      <c r="A289" s="1">
        <f t="shared" si="14"/>
        <v>28</v>
      </c>
      <c r="B289" s="2" t="s">
        <v>33</v>
      </c>
      <c r="C289" s="3" t="s">
        <v>4</v>
      </c>
      <c r="D289" s="4">
        <v>97.2</v>
      </c>
      <c r="E289" s="4">
        <v>97.5</v>
      </c>
      <c r="F289" s="4">
        <v>98</v>
      </c>
      <c r="G289" s="11">
        <v>98.5</v>
      </c>
      <c r="H289" s="19">
        <f t="shared" si="13"/>
        <v>97.8</v>
      </c>
      <c r="I289" s="13"/>
    </row>
    <row r="290" spans="1:9" ht="15.75" thickBot="1" x14ac:dyDescent="0.3">
      <c r="A290" s="1">
        <f t="shared" si="14"/>
        <v>29</v>
      </c>
      <c r="B290" s="2" t="s">
        <v>34</v>
      </c>
      <c r="C290" s="3" t="s">
        <v>4</v>
      </c>
      <c r="D290" s="4">
        <v>105.3</v>
      </c>
      <c r="E290" s="4">
        <v>105.6</v>
      </c>
      <c r="F290" s="4">
        <v>106.1</v>
      </c>
      <c r="G290" s="11">
        <v>106.6</v>
      </c>
      <c r="H290" s="19">
        <f t="shared" si="13"/>
        <v>105.9</v>
      </c>
      <c r="I290" s="13"/>
    </row>
    <row r="291" spans="1:9" ht="15.75" thickBot="1" x14ac:dyDescent="0.3">
      <c r="A291" s="1">
        <f t="shared" si="14"/>
        <v>30</v>
      </c>
      <c r="B291" s="2" t="s">
        <v>35</v>
      </c>
      <c r="C291" s="3" t="s">
        <v>4</v>
      </c>
      <c r="D291" s="4">
        <v>141.69999999999999</v>
      </c>
      <c r="E291" s="4">
        <v>142.19999999999999</v>
      </c>
      <c r="F291" s="4">
        <v>142.6</v>
      </c>
      <c r="G291" s="11">
        <v>143.1</v>
      </c>
      <c r="H291" s="19">
        <f t="shared" si="13"/>
        <v>142.4</v>
      </c>
      <c r="I291" s="13"/>
    </row>
    <row r="292" spans="1:9" ht="30.75" thickBot="1" x14ac:dyDescent="0.3">
      <c r="A292" s="1">
        <f t="shared" si="14"/>
        <v>31</v>
      </c>
      <c r="B292" s="2" t="s">
        <v>46</v>
      </c>
      <c r="C292" s="3" t="s">
        <v>48</v>
      </c>
      <c r="D292" s="4">
        <v>11.9</v>
      </c>
      <c r="E292" s="4">
        <v>11.9</v>
      </c>
      <c r="F292" s="4">
        <v>11.8</v>
      </c>
      <c r="G292" s="11">
        <v>11.8</v>
      </c>
      <c r="H292" s="19">
        <f t="shared" si="13"/>
        <v>11.850000000000001</v>
      </c>
      <c r="I292" s="13"/>
    </row>
    <row r="293" spans="1:9" ht="15.75" thickBot="1" x14ac:dyDescent="0.3">
      <c r="A293" s="1">
        <f t="shared" si="14"/>
        <v>32</v>
      </c>
      <c r="B293" s="2" t="s">
        <v>47</v>
      </c>
      <c r="C293" s="3" t="s">
        <v>48</v>
      </c>
      <c r="D293" s="4">
        <v>11.7</v>
      </c>
      <c r="E293" s="4">
        <v>11.7</v>
      </c>
      <c r="F293" s="4">
        <v>11.6</v>
      </c>
      <c r="G293" s="11">
        <v>11.6</v>
      </c>
      <c r="H293" s="19">
        <f t="shared" si="13"/>
        <v>11.65</v>
      </c>
      <c r="I293" s="13"/>
    </row>
    <row r="294" spans="1:9" ht="15.75" thickBot="1" x14ac:dyDescent="0.3">
      <c r="A294" s="1">
        <f t="shared" si="14"/>
        <v>33</v>
      </c>
      <c r="B294" s="2" t="s">
        <v>36</v>
      </c>
      <c r="C294" s="3" t="s">
        <v>4</v>
      </c>
      <c r="D294" s="4">
        <v>25.2</v>
      </c>
      <c r="E294" s="4">
        <v>25.2</v>
      </c>
      <c r="F294" s="4">
        <v>25.2</v>
      </c>
      <c r="G294" s="11">
        <v>25.2</v>
      </c>
      <c r="H294" s="19">
        <f t="shared" si="13"/>
        <v>25.2</v>
      </c>
      <c r="I294" s="13"/>
    </row>
    <row r="295" spans="1:9" ht="15.75" thickBot="1" x14ac:dyDescent="0.3">
      <c r="A295" s="1">
        <f t="shared" si="14"/>
        <v>34</v>
      </c>
      <c r="B295" s="2" t="s">
        <v>37</v>
      </c>
      <c r="C295" s="3" t="s">
        <v>4</v>
      </c>
      <c r="D295" s="4">
        <v>28.2</v>
      </c>
      <c r="E295" s="4">
        <v>28.2</v>
      </c>
      <c r="F295" s="4">
        <v>28.3</v>
      </c>
      <c r="G295" s="11">
        <v>28.3</v>
      </c>
      <c r="H295" s="19">
        <f t="shared" si="13"/>
        <v>28.25</v>
      </c>
      <c r="I295" s="13"/>
    </row>
    <row r="296" spans="1:9" ht="15.75" thickBot="1" x14ac:dyDescent="0.3">
      <c r="A296" s="1">
        <f t="shared" si="14"/>
        <v>35</v>
      </c>
      <c r="B296" s="2" t="s">
        <v>38</v>
      </c>
      <c r="C296" s="3" t="s">
        <v>4</v>
      </c>
      <c r="D296" s="4">
        <v>59.8</v>
      </c>
      <c r="E296" s="4">
        <v>60.3</v>
      </c>
      <c r="F296" s="4">
        <v>60.8</v>
      </c>
      <c r="G296" s="11">
        <v>61.3</v>
      </c>
      <c r="H296" s="19">
        <f t="shared" si="13"/>
        <v>60.55</v>
      </c>
      <c r="I296" s="13"/>
    </row>
    <row r="297" spans="1:9" ht="15.75" thickBot="1" x14ac:dyDescent="0.3">
      <c r="A297" s="1">
        <f t="shared" si="14"/>
        <v>36</v>
      </c>
      <c r="B297" s="2" t="s">
        <v>39</v>
      </c>
      <c r="C297" s="3" t="s">
        <v>4</v>
      </c>
      <c r="D297" s="4">
        <v>26.5</v>
      </c>
      <c r="E297" s="4">
        <v>26.5</v>
      </c>
      <c r="F297" s="4">
        <v>26.5</v>
      </c>
      <c r="G297" s="11">
        <v>26.5</v>
      </c>
      <c r="H297" s="19">
        <f t="shared" si="13"/>
        <v>26.5</v>
      </c>
      <c r="I297" s="13"/>
    </row>
    <row r="298" spans="1:9" ht="15.75" thickBot="1" x14ac:dyDescent="0.3">
      <c r="A298" s="1">
        <f t="shared" si="14"/>
        <v>37</v>
      </c>
      <c r="B298" s="2" t="s">
        <v>40</v>
      </c>
      <c r="C298" s="3" t="s">
        <v>4</v>
      </c>
      <c r="D298" s="4">
        <v>25.3</v>
      </c>
      <c r="E298" s="4">
        <v>25.3</v>
      </c>
      <c r="F298" s="4">
        <v>25.2</v>
      </c>
      <c r="G298" s="11">
        <v>25.2</v>
      </c>
      <c r="H298" s="19">
        <f t="shared" si="13"/>
        <v>25.25</v>
      </c>
      <c r="I298" s="13"/>
    </row>
    <row r="299" spans="1:9" ht="15.75" thickBot="1" x14ac:dyDescent="0.3">
      <c r="A299" s="1">
        <f t="shared" si="14"/>
        <v>38</v>
      </c>
      <c r="B299" s="2" t="s">
        <v>41</v>
      </c>
      <c r="C299" s="3" t="s">
        <v>4</v>
      </c>
      <c r="D299" s="4">
        <v>24.4</v>
      </c>
      <c r="E299" s="4">
        <v>24.4</v>
      </c>
      <c r="F299" s="4">
        <v>24.3</v>
      </c>
      <c r="G299" s="11">
        <v>24.3</v>
      </c>
      <c r="H299" s="20">
        <f t="shared" si="13"/>
        <v>24.349999999999998</v>
      </c>
      <c r="I299" s="13"/>
    </row>
    <row r="302" spans="1:9" ht="18.75" x14ac:dyDescent="0.25">
      <c r="A302" s="26" t="s">
        <v>86</v>
      </c>
      <c r="B302" s="26"/>
      <c r="C302" s="26"/>
      <c r="D302" s="26"/>
      <c r="E302" s="26"/>
      <c r="F302" s="26"/>
      <c r="G302" s="26"/>
      <c r="H302" s="27"/>
    </row>
    <row r="303" spans="1:9" ht="15.75" thickBot="1" x14ac:dyDescent="0.3"/>
    <row r="304" spans="1:9" ht="45.75" thickBot="1" x14ac:dyDescent="0.3">
      <c r="A304" s="8" t="s">
        <v>0</v>
      </c>
      <c r="B304" s="6" t="s">
        <v>1</v>
      </c>
      <c r="C304" s="6" t="s">
        <v>2</v>
      </c>
      <c r="D304" s="7" t="s">
        <v>87</v>
      </c>
      <c r="E304" s="7" t="s">
        <v>88</v>
      </c>
      <c r="F304" s="7" t="s">
        <v>89</v>
      </c>
      <c r="G304" s="7" t="s">
        <v>90</v>
      </c>
      <c r="H304" s="10" t="s">
        <v>91</v>
      </c>
      <c r="I304" s="17" t="s">
        <v>45</v>
      </c>
    </row>
    <row r="305" spans="1:9" ht="15.75" thickBot="1" x14ac:dyDescent="0.3">
      <c r="A305" s="1">
        <v>1</v>
      </c>
      <c r="B305" s="2" t="s">
        <v>3</v>
      </c>
      <c r="C305" s="3" t="s">
        <v>4</v>
      </c>
      <c r="D305" s="4">
        <v>259.7</v>
      </c>
      <c r="E305" s="4">
        <v>259.7</v>
      </c>
      <c r="F305" s="4">
        <v>260.2</v>
      </c>
      <c r="G305" s="11">
        <v>260.7</v>
      </c>
      <c r="H305" s="21">
        <v>261.2</v>
      </c>
      <c r="I305" s="23">
        <f t="shared" ref="I305:I342" si="15">(D305+E305+F305+G305+H305)/5</f>
        <v>260.3</v>
      </c>
    </row>
    <row r="306" spans="1:9" ht="15.75" thickBot="1" x14ac:dyDescent="0.3">
      <c r="A306" s="1">
        <f>A305+1</f>
        <v>2</v>
      </c>
      <c r="B306" s="2" t="s">
        <v>5</v>
      </c>
      <c r="C306" s="3" t="s">
        <v>4</v>
      </c>
      <c r="D306" s="4">
        <v>110.8</v>
      </c>
      <c r="E306" s="4">
        <v>115</v>
      </c>
      <c r="F306" s="4">
        <v>115</v>
      </c>
      <c r="G306" s="11">
        <v>115</v>
      </c>
      <c r="H306" s="21">
        <v>115.3</v>
      </c>
      <c r="I306" s="23">
        <f t="shared" si="15"/>
        <v>114.22</v>
      </c>
    </row>
    <row r="307" spans="1:9" ht="15.75" thickBot="1" x14ac:dyDescent="0.3">
      <c r="A307" s="1">
        <f t="shared" ref="A307:A342" si="16">A306+1</f>
        <v>3</v>
      </c>
      <c r="B307" s="2" t="s">
        <v>6</v>
      </c>
      <c r="C307" s="3" t="s">
        <v>4</v>
      </c>
      <c r="D307" s="4">
        <v>176.9</v>
      </c>
      <c r="E307" s="4">
        <v>176.9</v>
      </c>
      <c r="F307" s="4">
        <v>177.4</v>
      </c>
      <c r="G307" s="11">
        <v>177.9</v>
      </c>
      <c r="H307" s="21">
        <v>178.4</v>
      </c>
      <c r="I307" s="23">
        <f t="shared" si="15"/>
        <v>177.5</v>
      </c>
    </row>
    <row r="308" spans="1:9" ht="30.75" thickBot="1" x14ac:dyDescent="0.3">
      <c r="A308" s="1">
        <f t="shared" si="16"/>
        <v>4</v>
      </c>
      <c r="B308" s="2" t="s">
        <v>7</v>
      </c>
      <c r="C308" s="3" t="s">
        <v>4</v>
      </c>
      <c r="D308" s="4">
        <v>188.7</v>
      </c>
      <c r="E308" s="4">
        <v>188.7</v>
      </c>
      <c r="F308" s="4">
        <v>189.2</v>
      </c>
      <c r="G308" s="11">
        <v>189.7</v>
      </c>
      <c r="H308" s="21">
        <v>190.2</v>
      </c>
      <c r="I308" s="23">
        <f t="shared" si="15"/>
        <v>189.3</v>
      </c>
    </row>
    <row r="309" spans="1:9" ht="30.75" thickBot="1" x14ac:dyDescent="0.3">
      <c r="A309" s="1">
        <f t="shared" si="16"/>
        <v>5</v>
      </c>
      <c r="B309" s="2" t="s">
        <v>8</v>
      </c>
      <c r="C309" s="3" t="s">
        <v>4</v>
      </c>
      <c r="D309" s="4">
        <v>113.2</v>
      </c>
      <c r="E309" s="4">
        <v>113.7</v>
      </c>
      <c r="F309" s="4">
        <v>113.9</v>
      </c>
      <c r="G309" s="11">
        <v>114.3</v>
      </c>
      <c r="H309" s="21">
        <v>114.7</v>
      </c>
      <c r="I309" s="23">
        <f t="shared" si="15"/>
        <v>113.96000000000001</v>
      </c>
    </row>
    <row r="310" spans="1:9" ht="15.75" thickBot="1" x14ac:dyDescent="0.3">
      <c r="A310" s="1">
        <f t="shared" si="16"/>
        <v>6</v>
      </c>
      <c r="B310" s="2" t="s">
        <v>9</v>
      </c>
      <c r="C310" s="3" t="s">
        <v>4</v>
      </c>
      <c r="D310" s="4">
        <v>277.60000000000002</v>
      </c>
      <c r="E310" s="4">
        <v>278</v>
      </c>
      <c r="F310" s="5">
        <v>278.5</v>
      </c>
      <c r="G310" s="11">
        <v>279</v>
      </c>
      <c r="H310" s="21">
        <v>279.5</v>
      </c>
      <c r="I310" s="23">
        <f t="shared" si="15"/>
        <v>278.52</v>
      </c>
    </row>
    <row r="311" spans="1:9" ht="15.75" thickBot="1" x14ac:dyDescent="0.3">
      <c r="A311" s="1">
        <f t="shared" si="16"/>
        <v>7</v>
      </c>
      <c r="B311" s="2" t="s">
        <v>10</v>
      </c>
      <c r="C311" s="3" t="s">
        <v>4</v>
      </c>
      <c r="D311" s="4">
        <v>86.9</v>
      </c>
      <c r="E311" s="4">
        <v>87</v>
      </c>
      <c r="F311" s="4">
        <v>87.4</v>
      </c>
      <c r="G311" s="11">
        <v>87.6</v>
      </c>
      <c r="H311" s="21">
        <v>88.1</v>
      </c>
      <c r="I311" s="23">
        <f t="shared" si="15"/>
        <v>87.4</v>
      </c>
    </row>
    <row r="312" spans="1:9" ht="15.75" thickBot="1" x14ac:dyDescent="0.3">
      <c r="A312" s="1">
        <f t="shared" si="16"/>
        <v>8</v>
      </c>
      <c r="B312" s="2" t="s">
        <v>11</v>
      </c>
      <c r="C312" s="3" t="s">
        <v>4</v>
      </c>
      <c r="D312" s="4">
        <v>84.2</v>
      </c>
      <c r="E312" s="4">
        <v>84.2</v>
      </c>
      <c r="F312" s="4">
        <v>84.5</v>
      </c>
      <c r="G312" s="11">
        <v>85</v>
      </c>
      <c r="H312" s="21">
        <v>85.3</v>
      </c>
      <c r="I312" s="23">
        <f t="shared" si="15"/>
        <v>84.64</v>
      </c>
    </row>
    <row r="313" spans="1:9" ht="15.75" thickBot="1" x14ac:dyDescent="0.3">
      <c r="A313" s="1">
        <f t="shared" si="16"/>
        <v>9</v>
      </c>
      <c r="B313" s="2" t="s">
        <v>12</v>
      </c>
      <c r="C313" s="3" t="s">
        <v>13</v>
      </c>
      <c r="D313" s="4">
        <v>37.1</v>
      </c>
      <c r="E313" s="4">
        <v>37.1</v>
      </c>
      <c r="F313" s="4">
        <v>36.9</v>
      </c>
      <c r="G313" s="11">
        <v>37</v>
      </c>
      <c r="H313" s="21">
        <v>37.200000000000003</v>
      </c>
      <c r="I313" s="23">
        <f t="shared" si="15"/>
        <v>37.06</v>
      </c>
    </row>
    <row r="314" spans="1:9" ht="15.75" thickBot="1" x14ac:dyDescent="0.3">
      <c r="A314" s="1">
        <f t="shared" si="16"/>
        <v>10</v>
      </c>
      <c r="B314" s="2" t="s">
        <v>14</v>
      </c>
      <c r="C314" s="3" t="s">
        <v>15</v>
      </c>
      <c r="D314" s="4">
        <v>168.5</v>
      </c>
      <c r="E314" s="4">
        <v>168.5</v>
      </c>
      <c r="F314" s="5">
        <v>168.6</v>
      </c>
      <c r="G314" s="11">
        <v>168.8</v>
      </c>
      <c r="H314" s="21">
        <v>168.9</v>
      </c>
      <c r="I314" s="23">
        <f t="shared" si="15"/>
        <v>168.66000000000003</v>
      </c>
    </row>
    <row r="315" spans="1:9" ht="15.75" thickBot="1" x14ac:dyDescent="0.3">
      <c r="A315" s="1">
        <f t="shared" si="16"/>
        <v>11</v>
      </c>
      <c r="B315" s="2" t="s">
        <v>16</v>
      </c>
      <c r="C315" s="3" t="s">
        <v>4</v>
      </c>
      <c r="D315" s="4">
        <v>164.2</v>
      </c>
      <c r="E315" s="4">
        <v>164.5</v>
      </c>
      <c r="F315" s="5">
        <v>165</v>
      </c>
      <c r="G315" s="11">
        <v>165.5</v>
      </c>
      <c r="H315" s="21">
        <v>165.9</v>
      </c>
      <c r="I315" s="23">
        <f t="shared" si="15"/>
        <v>165.02</v>
      </c>
    </row>
    <row r="316" spans="1:9" ht="15.75" thickBot="1" x14ac:dyDescent="0.3">
      <c r="A316" s="1">
        <f t="shared" si="16"/>
        <v>12</v>
      </c>
      <c r="B316" s="2" t="s">
        <v>17</v>
      </c>
      <c r="C316" s="3" t="s">
        <v>4</v>
      </c>
      <c r="D316" s="4">
        <v>297.89999999999998</v>
      </c>
      <c r="E316" s="4">
        <v>298</v>
      </c>
      <c r="F316" s="4">
        <v>298.5</v>
      </c>
      <c r="G316" s="11">
        <v>298.7</v>
      </c>
      <c r="H316" s="21">
        <v>299.10000000000002</v>
      </c>
      <c r="I316" s="23">
        <f t="shared" si="15"/>
        <v>298.43999999999994</v>
      </c>
    </row>
    <row r="317" spans="1:9" ht="30.75" thickBot="1" x14ac:dyDescent="0.3">
      <c r="A317" s="1">
        <f t="shared" si="16"/>
        <v>13</v>
      </c>
      <c r="B317" s="2" t="s">
        <v>18</v>
      </c>
      <c r="C317" s="3" t="s">
        <v>19</v>
      </c>
      <c r="D317" s="4">
        <v>40.799999999999997</v>
      </c>
      <c r="E317" s="4">
        <v>40.799999999999997</v>
      </c>
      <c r="F317" s="4">
        <v>41.4</v>
      </c>
      <c r="G317" s="11">
        <v>41.35</v>
      </c>
      <c r="H317" s="21">
        <v>41.32</v>
      </c>
      <c r="I317" s="23">
        <f t="shared" si="15"/>
        <v>41.134</v>
      </c>
    </row>
    <row r="318" spans="1:9" ht="15.75" thickBot="1" x14ac:dyDescent="0.3">
      <c r="A318" s="1">
        <f t="shared" si="16"/>
        <v>14</v>
      </c>
      <c r="B318" s="2" t="s">
        <v>20</v>
      </c>
      <c r="C318" s="3" t="s">
        <v>4</v>
      </c>
      <c r="D318" s="4">
        <v>51</v>
      </c>
      <c r="E318" s="4">
        <v>51</v>
      </c>
      <c r="F318" s="4">
        <v>52</v>
      </c>
      <c r="G318" s="11">
        <v>52.5</v>
      </c>
      <c r="H318" s="21">
        <v>52.7</v>
      </c>
      <c r="I318" s="23">
        <f t="shared" si="15"/>
        <v>51.839999999999996</v>
      </c>
    </row>
    <row r="319" spans="1:9" ht="15.75" thickBot="1" x14ac:dyDescent="0.3">
      <c r="A319" s="1">
        <f t="shared" si="16"/>
        <v>15</v>
      </c>
      <c r="B319" s="2" t="s">
        <v>21</v>
      </c>
      <c r="C319" s="3" t="s">
        <v>4</v>
      </c>
      <c r="D319" s="4">
        <v>29.9</v>
      </c>
      <c r="E319" s="4">
        <v>29.9</v>
      </c>
      <c r="F319" s="4">
        <v>29.7</v>
      </c>
      <c r="G319" s="11">
        <v>29.9</v>
      </c>
      <c r="H319" s="21">
        <v>29.9</v>
      </c>
      <c r="I319" s="23">
        <f t="shared" si="15"/>
        <v>29.860000000000003</v>
      </c>
    </row>
    <row r="320" spans="1:9" ht="15.75" thickBot="1" x14ac:dyDescent="0.3">
      <c r="A320" s="1">
        <f t="shared" si="16"/>
        <v>16</v>
      </c>
      <c r="B320" s="2" t="s">
        <v>43</v>
      </c>
      <c r="C320" s="3" t="s">
        <v>42</v>
      </c>
      <c r="D320" s="4">
        <v>27.3</v>
      </c>
      <c r="E320" s="4">
        <v>27.3</v>
      </c>
      <c r="F320" s="4">
        <v>27.3</v>
      </c>
      <c r="G320" s="11">
        <v>27.4</v>
      </c>
      <c r="H320" s="21">
        <v>27.4</v>
      </c>
      <c r="I320" s="23">
        <f t="shared" si="15"/>
        <v>27.340000000000003</v>
      </c>
    </row>
    <row r="321" spans="1:9" ht="30.75" thickBot="1" x14ac:dyDescent="0.3">
      <c r="A321" s="1">
        <f t="shared" si="16"/>
        <v>17</v>
      </c>
      <c r="B321" s="2" t="s">
        <v>44</v>
      </c>
      <c r="C321" s="3" t="s">
        <v>42</v>
      </c>
      <c r="D321" s="4">
        <v>32.159999999999997</v>
      </c>
      <c r="E321" s="4">
        <v>32.159999999999997</v>
      </c>
      <c r="F321" s="4">
        <v>32.200000000000003</v>
      </c>
      <c r="G321" s="11">
        <v>32.299999999999997</v>
      </c>
      <c r="H321" s="21">
        <v>32.299999999999997</v>
      </c>
      <c r="I321" s="23">
        <f t="shared" si="15"/>
        <v>32.224000000000004</v>
      </c>
    </row>
    <row r="322" spans="1:9" ht="15.75" thickBot="1" x14ac:dyDescent="0.3">
      <c r="A322" s="1">
        <f t="shared" si="16"/>
        <v>18</v>
      </c>
      <c r="B322" s="2" t="s">
        <v>22</v>
      </c>
      <c r="C322" s="3" t="s">
        <v>4</v>
      </c>
      <c r="D322" s="4">
        <v>48.3</v>
      </c>
      <c r="E322" s="4">
        <v>48.3</v>
      </c>
      <c r="F322" s="4">
        <v>48.3</v>
      </c>
      <c r="G322" s="11">
        <v>48.3</v>
      </c>
      <c r="H322" s="21">
        <v>48.5</v>
      </c>
      <c r="I322" s="23">
        <f t="shared" si="15"/>
        <v>48.339999999999996</v>
      </c>
    </row>
    <row r="323" spans="1:9" ht="15.75" thickBot="1" x14ac:dyDescent="0.3">
      <c r="A323" s="1">
        <f t="shared" si="16"/>
        <v>19</v>
      </c>
      <c r="B323" s="2" t="s">
        <v>23</v>
      </c>
      <c r="C323" s="3" t="s">
        <v>4</v>
      </c>
      <c r="D323" s="4">
        <v>26.1</v>
      </c>
      <c r="E323" s="4">
        <v>26.1</v>
      </c>
      <c r="F323" s="4">
        <v>26.1</v>
      </c>
      <c r="G323" s="11">
        <v>26.4</v>
      </c>
      <c r="H323" s="21">
        <v>26.2</v>
      </c>
      <c r="I323" s="23">
        <f t="shared" si="15"/>
        <v>26.18</v>
      </c>
    </row>
    <row r="324" spans="1:9" ht="15.75" thickBot="1" x14ac:dyDescent="0.3">
      <c r="A324" s="1">
        <f t="shared" si="16"/>
        <v>20</v>
      </c>
      <c r="B324" s="2" t="s">
        <v>24</v>
      </c>
      <c r="C324" s="3" t="s">
        <v>4</v>
      </c>
      <c r="D324" s="4">
        <v>40.700000000000003</v>
      </c>
      <c r="E324" s="4">
        <v>40.700000000000003</v>
      </c>
      <c r="F324" s="4">
        <v>40.700000000000003</v>
      </c>
      <c r="G324" s="11">
        <v>40.700000000000003</v>
      </c>
      <c r="H324" s="21">
        <v>40.700000000000003</v>
      </c>
      <c r="I324" s="23">
        <f t="shared" si="15"/>
        <v>40.700000000000003</v>
      </c>
    </row>
    <row r="325" spans="1:9" ht="15.75" thickBot="1" x14ac:dyDescent="0.3">
      <c r="A325" s="1">
        <f t="shared" si="16"/>
        <v>21</v>
      </c>
      <c r="B325" s="2" t="s">
        <v>25</v>
      </c>
      <c r="C325" s="3" t="s">
        <v>4</v>
      </c>
      <c r="D325" s="4">
        <v>20</v>
      </c>
      <c r="E325" s="4">
        <v>20.5</v>
      </c>
      <c r="F325" s="4">
        <v>20.8</v>
      </c>
      <c r="G325" s="11">
        <v>21.2</v>
      </c>
      <c r="H325" s="21">
        <v>20.5</v>
      </c>
      <c r="I325" s="23">
        <f t="shared" si="15"/>
        <v>20.6</v>
      </c>
    </row>
    <row r="326" spans="1:9" ht="15.75" thickBot="1" x14ac:dyDescent="0.3">
      <c r="A326" s="1">
        <f t="shared" si="16"/>
        <v>22</v>
      </c>
      <c r="B326" s="2" t="s">
        <v>26</v>
      </c>
      <c r="C326" s="3" t="s">
        <v>4</v>
      </c>
      <c r="D326" s="4">
        <v>22.8</v>
      </c>
      <c r="E326" s="4">
        <v>22.5</v>
      </c>
      <c r="F326" s="4">
        <v>22.2</v>
      </c>
      <c r="G326" s="11">
        <v>22</v>
      </c>
      <c r="H326" s="21">
        <v>21.1</v>
      </c>
      <c r="I326" s="23">
        <f t="shared" si="15"/>
        <v>22.119999999999997</v>
      </c>
    </row>
    <row r="327" spans="1:9" ht="15.75" thickBot="1" x14ac:dyDescent="0.3">
      <c r="A327" s="1">
        <f t="shared" si="16"/>
        <v>23</v>
      </c>
      <c r="B327" s="2" t="s">
        <v>27</v>
      </c>
      <c r="C327" s="3" t="s">
        <v>4</v>
      </c>
      <c r="D327" s="4">
        <v>23.6</v>
      </c>
      <c r="E327" s="4">
        <v>23.6</v>
      </c>
      <c r="F327" s="4">
        <v>23.8</v>
      </c>
      <c r="G327" s="11">
        <v>23.5</v>
      </c>
      <c r="H327" s="21">
        <v>22</v>
      </c>
      <c r="I327" s="23">
        <f t="shared" si="15"/>
        <v>23.3</v>
      </c>
    </row>
    <row r="328" spans="1:9" ht="15.75" thickBot="1" x14ac:dyDescent="0.3">
      <c r="A328" s="1">
        <f t="shared" si="16"/>
        <v>24</v>
      </c>
      <c r="B328" s="2" t="s">
        <v>28</v>
      </c>
      <c r="C328" s="3" t="s">
        <v>4</v>
      </c>
      <c r="D328" s="4">
        <v>30.7</v>
      </c>
      <c r="E328" s="4">
        <v>30.7</v>
      </c>
      <c r="F328" s="4">
        <v>30.9</v>
      </c>
      <c r="G328" s="11">
        <v>29</v>
      </c>
      <c r="H328" s="21">
        <v>23.9</v>
      </c>
      <c r="I328" s="23">
        <f t="shared" si="15"/>
        <v>29.04</v>
      </c>
    </row>
    <row r="329" spans="1:9" ht="15.75" thickBot="1" x14ac:dyDescent="0.3">
      <c r="A329" s="1">
        <f t="shared" si="16"/>
        <v>25</v>
      </c>
      <c r="B329" s="2" t="s">
        <v>29</v>
      </c>
      <c r="C329" s="3" t="s">
        <v>4</v>
      </c>
      <c r="D329" s="4">
        <v>73.099999999999994</v>
      </c>
      <c r="E329" s="4">
        <v>73.099999999999994</v>
      </c>
      <c r="F329" s="4">
        <v>73.5</v>
      </c>
      <c r="G329" s="11">
        <v>74</v>
      </c>
      <c r="H329" s="21">
        <v>74.5</v>
      </c>
      <c r="I329" s="23">
        <f t="shared" si="15"/>
        <v>73.64</v>
      </c>
    </row>
    <row r="330" spans="1:9" ht="15.75" thickBot="1" x14ac:dyDescent="0.3">
      <c r="A330" s="1">
        <f t="shared" si="16"/>
        <v>26</v>
      </c>
      <c r="B330" s="2" t="s">
        <v>30</v>
      </c>
      <c r="C330" s="3" t="s">
        <v>4</v>
      </c>
      <c r="D330" s="4">
        <v>8.5</v>
      </c>
      <c r="E330" s="4">
        <v>8.5</v>
      </c>
      <c r="F330" s="4">
        <v>8.5</v>
      </c>
      <c r="G330" s="11">
        <v>8.5</v>
      </c>
      <c r="H330" s="21">
        <v>8.5</v>
      </c>
      <c r="I330" s="23">
        <f t="shared" si="15"/>
        <v>8.5</v>
      </c>
    </row>
    <row r="331" spans="1:9" ht="30.75" thickBot="1" x14ac:dyDescent="0.3">
      <c r="A331" s="1">
        <f t="shared" si="16"/>
        <v>27</v>
      </c>
      <c r="B331" s="2" t="s">
        <v>31</v>
      </c>
      <c r="C331" s="3" t="s">
        <v>32</v>
      </c>
      <c r="D331" s="4">
        <v>10</v>
      </c>
      <c r="E331" s="4">
        <v>10</v>
      </c>
      <c r="F331" s="4">
        <v>10</v>
      </c>
      <c r="G331" s="11">
        <v>10</v>
      </c>
      <c r="H331" s="21">
        <v>10</v>
      </c>
      <c r="I331" s="23">
        <f t="shared" si="15"/>
        <v>10</v>
      </c>
    </row>
    <row r="332" spans="1:9" ht="15.75" thickBot="1" x14ac:dyDescent="0.3">
      <c r="A332" s="1">
        <f t="shared" si="16"/>
        <v>28</v>
      </c>
      <c r="B332" s="2" t="s">
        <v>33</v>
      </c>
      <c r="C332" s="3" t="s">
        <v>4</v>
      </c>
      <c r="D332" s="4">
        <v>99</v>
      </c>
      <c r="E332" s="4">
        <v>99</v>
      </c>
      <c r="F332" s="4">
        <v>99.5</v>
      </c>
      <c r="G332" s="11">
        <v>99.8</v>
      </c>
      <c r="H332" s="21">
        <v>99.8</v>
      </c>
      <c r="I332" s="23">
        <f t="shared" si="15"/>
        <v>99.42</v>
      </c>
    </row>
    <row r="333" spans="1:9" ht="15.75" thickBot="1" x14ac:dyDescent="0.3">
      <c r="A333" s="1">
        <f t="shared" si="16"/>
        <v>29</v>
      </c>
      <c r="B333" s="2" t="s">
        <v>34</v>
      </c>
      <c r="C333" s="3" t="s">
        <v>4</v>
      </c>
      <c r="D333" s="4">
        <v>106.9</v>
      </c>
      <c r="E333" s="4">
        <v>106.9</v>
      </c>
      <c r="F333" s="4">
        <v>107.3</v>
      </c>
      <c r="G333" s="11">
        <v>107.6</v>
      </c>
      <c r="H333" s="21">
        <v>107.9</v>
      </c>
      <c r="I333" s="23">
        <f t="shared" si="15"/>
        <v>107.32000000000001</v>
      </c>
    </row>
    <row r="334" spans="1:9" ht="15.75" thickBot="1" x14ac:dyDescent="0.3">
      <c r="A334" s="1">
        <f t="shared" si="16"/>
        <v>30</v>
      </c>
      <c r="B334" s="2" t="s">
        <v>35</v>
      </c>
      <c r="C334" s="3" t="s">
        <v>4</v>
      </c>
      <c r="D334" s="4">
        <v>143.6</v>
      </c>
      <c r="E334" s="4">
        <v>143.6</v>
      </c>
      <c r="F334" s="4">
        <v>143.80000000000001</v>
      </c>
      <c r="G334" s="11">
        <v>144.1</v>
      </c>
      <c r="H334" s="21">
        <v>144.6</v>
      </c>
      <c r="I334" s="23">
        <f t="shared" si="15"/>
        <v>143.94</v>
      </c>
    </row>
    <row r="335" spans="1:9" ht="30.75" thickBot="1" x14ac:dyDescent="0.3">
      <c r="A335" s="1">
        <f t="shared" si="16"/>
        <v>31</v>
      </c>
      <c r="B335" s="2" t="s">
        <v>46</v>
      </c>
      <c r="C335" s="3" t="s">
        <v>48</v>
      </c>
      <c r="D335" s="4">
        <v>11.8</v>
      </c>
      <c r="E335" s="4">
        <v>11.8</v>
      </c>
      <c r="F335" s="4">
        <v>11.8</v>
      </c>
      <c r="G335" s="11">
        <v>11.8</v>
      </c>
      <c r="H335" s="21">
        <v>11.8</v>
      </c>
      <c r="I335" s="23">
        <f t="shared" si="15"/>
        <v>11.8</v>
      </c>
    </row>
    <row r="336" spans="1:9" ht="15.75" thickBot="1" x14ac:dyDescent="0.3">
      <c r="A336" s="1">
        <f t="shared" si="16"/>
        <v>32</v>
      </c>
      <c r="B336" s="2" t="s">
        <v>47</v>
      </c>
      <c r="C336" s="3" t="s">
        <v>48</v>
      </c>
      <c r="D336" s="4">
        <v>11.6</v>
      </c>
      <c r="E336" s="4">
        <v>11.6</v>
      </c>
      <c r="F336" s="4">
        <v>11.6</v>
      </c>
      <c r="G336" s="11">
        <v>11.6</v>
      </c>
      <c r="H336" s="21">
        <v>11.6</v>
      </c>
      <c r="I336" s="23">
        <f t="shared" si="15"/>
        <v>11.6</v>
      </c>
    </row>
    <row r="337" spans="1:9" ht="15.75" thickBot="1" x14ac:dyDescent="0.3">
      <c r="A337" s="1">
        <f t="shared" si="16"/>
        <v>33</v>
      </c>
      <c r="B337" s="2" t="s">
        <v>36</v>
      </c>
      <c r="C337" s="3" t="s">
        <v>4</v>
      </c>
      <c r="D337" s="4">
        <v>25.2</v>
      </c>
      <c r="E337" s="4">
        <v>25.2</v>
      </c>
      <c r="F337" s="4">
        <v>25.2</v>
      </c>
      <c r="G337" s="11">
        <v>25.2</v>
      </c>
      <c r="H337" s="21">
        <v>25.2</v>
      </c>
      <c r="I337" s="23">
        <f t="shared" si="15"/>
        <v>25.2</v>
      </c>
    </row>
    <row r="338" spans="1:9" ht="15.75" thickBot="1" x14ac:dyDescent="0.3">
      <c r="A338" s="1">
        <f t="shared" si="16"/>
        <v>34</v>
      </c>
      <c r="B338" s="2" t="s">
        <v>37</v>
      </c>
      <c r="C338" s="3" t="s">
        <v>4</v>
      </c>
      <c r="D338" s="4">
        <v>28.3</v>
      </c>
      <c r="E338" s="4">
        <v>28.3</v>
      </c>
      <c r="F338" s="4">
        <v>28.3</v>
      </c>
      <c r="G338" s="11">
        <v>28.3</v>
      </c>
      <c r="H338" s="21">
        <v>28.3</v>
      </c>
      <c r="I338" s="23">
        <f t="shared" si="15"/>
        <v>28.3</v>
      </c>
    </row>
    <row r="339" spans="1:9" ht="15.75" thickBot="1" x14ac:dyDescent="0.3">
      <c r="A339" s="1">
        <f t="shared" si="16"/>
        <v>35</v>
      </c>
      <c r="B339" s="2" t="s">
        <v>38</v>
      </c>
      <c r="C339" s="3" t="s">
        <v>4</v>
      </c>
      <c r="D339" s="4">
        <v>62.5</v>
      </c>
      <c r="E339" s="4">
        <v>62.5</v>
      </c>
      <c r="F339" s="4">
        <v>63.2</v>
      </c>
      <c r="G339" s="11">
        <v>63.8</v>
      </c>
      <c r="H339" s="21">
        <v>64.3</v>
      </c>
      <c r="I339" s="23">
        <f t="shared" si="15"/>
        <v>63.260000000000005</v>
      </c>
    </row>
    <row r="340" spans="1:9" ht="15.75" thickBot="1" x14ac:dyDescent="0.3">
      <c r="A340" s="1">
        <f t="shared" si="16"/>
        <v>36</v>
      </c>
      <c r="B340" s="2" t="s">
        <v>39</v>
      </c>
      <c r="C340" s="3" t="s">
        <v>4</v>
      </c>
      <c r="D340" s="4">
        <v>26.5</v>
      </c>
      <c r="E340" s="4">
        <v>26.5</v>
      </c>
      <c r="F340" s="4">
        <v>26.5</v>
      </c>
      <c r="G340" s="11">
        <v>26.5</v>
      </c>
      <c r="H340" s="21">
        <v>26.5</v>
      </c>
      <c r="I340" s="23">
        <f t="shared" si="15"/>
        <v>26.5</v>
      </c>
    </row>
    <row r="341" spans="1:9" ht="15.75" thickBot="1" x14ac:dyDescent="0.3">
      <c r="A341" s="1">
        <f t="shared" si="16"/>
        <v>37</v>
      </c>
      <c r="B341" s="2" t="s">
        <v>40</v>
      </c>
      <c r="C341" s="3" t="s">
        <v>4</v>
      </c>
      <c r="D341" s="4">
        <v>25.2</v>
      </c>
      <c r="E341" s="4">
        <v>25.2</v>
      </c>
      <c r="F341" s="4">
        <v>25.2</v>
      </c>
      <c r="G341" s="11">
        <v>25.2</v>
      </c>
      <c r="H341" s="21">
        <v>25.2</v>
      </c>
      <c r="I341" s="23">
        <f t="shared" si="15"/>
        <v>25.2</v>
      </c>
    </row>
    <row r="342" spans="1:9" ht="15.75" thickBot="1" x14ac:dyDescent="0.3">
      <c r="A342" s="1">
        <f t="shared" si="16"/>
        <v>38</v>
      </c>
      <c r="B342" s="2" t="s">
        <v>41</v>
      </c>
      <c r="C342" s="3" t="s">
        <v>4</v>
      </c>
      <c r="D342" s="4">
        <v>24.3</v>
      </c>
      <c r="E342" s="4">
        <v>24.3</v>
      </c>
      <c r="F342" s="4">
        <v>24.2</v>
      </c>
      <c r="G342" s="11">
        <v>24.2</v>
      </c>
      <c r="H342" s="22">
        <v>24.2</v>
      </c>
      <c r="I342" s="23">
        <f t="shared" si="15"/>
        <v>24.240000000000002</v>
      </c>
    </row>
    <row r="345" spans="1:9" ht="18.75" x14ac:dyDescent="0.25">
      <c r="A345" s="26" t="s">
        <v>92</v>
      </c>
      <c r="B345" s="26"/>
      <c r="C345" s="26"/>
      <c r="D345" s="26"/>
      <c r="E345" s="26"/>
      <c r="F345" s="26"/>
      <c r="G345" s="26"/>
      <c r="H345" s="27"/>
    </row>
    <row r="346" spans="1:9" ht="15.75" thickBot="1" x14ac:dyDescent="0.3"/>
    <row r="347" spans="1:9" ht="45.75" thickBot="1" x14ac:dyDescent="0.3">
      <c r="A347" s="8" t="s">
        <v>0</v>
      </c>
      <c r="B347" s="6" t="s">
        <v>1</v>
      </c>
      <c r="C347" s="6" t="s">
        <v>2</v>
      </c>
      <c r="D347" s="7" t="s">
        <v>93</v>
      </c>
      <c r="E347" s="7" t="s">
        <v>94</v>
      </c>
      <c r="F347" s="7" t="s">
        <v>95</v>
      </c>
      <c r="G347" s="7" t="s">
        <v>97</v>
      </c>
      <c r="H347" s="17" t="s">
        <v>45</v>
      </c>
    </row>
    <row r="348" spans="1:9" ht="15.75" thickBot="1" x14ac:dyDescent="0.3">
      <c r="A348" s="1">
        <v>1</v>
      </c>
      <c r="B348" s="2" t="s">
        <v>3</v>
      </c>
      <c r="C348" s="3" t="s">
        <v>4</v>
      </c>
      <c r="D348" s="4">
        <v>262.2</v>
      </c>
      <c r="E348" s="4">
        <v>262.2</v>
      </c>
      <c r="F348" s="4">
        <v>262.7</v>
      </c>
      <c r="G348" s="11">
        <v>263.2</v>
      </c>
      <c r="H348" s="19">
        <f>(D348+E348+F348+G348)/4</f>
        <v>262.57499999999999</v>
      </c>
    </row>
    <row r="349" spans="1:9" ht="15.75" thickBot="1" x14ac:dyDescent="0.3">
      <c r="A349" s="1">
        <f>A348+1</f>
        <v>2</v>
      </c>
      <c r="B349" s="2" t="s">
        <v>5</v>
      </c>
      <c r="C349" s="3" t="s">
        <v>4</v>
      </c>
      <c r="D349" s="4">
        <v>115.4</v>
      </c>
      <c r="E349" s="4">
        <v>115.9</v>
      </c>
      <c r="F349" s="4">
        <v>115.9</v>
      </c>
      <c r="G349" s="11">
        <v>115.9</v>
      </c>
      <c r="H349" s="19">
        <f t="shared" ref="H349:H385" si="17">(D349+E349+F349+G349)/4</f>
        <v>115.77500000000001</v>
      </c>
    </row>
    <row r="350" spans="1:9" ht="15.75" thickBot="1" x14ac:dyDescent="0.3">
      <c r="A350" s="1">
        <f t="shared" ref="A350:A385" si="18">A349+1</f>
        <v>3</v>
      </c>
      <c r="B350" s="2" t="s">
        <v>6</v>
      </c>
      <c r="C350" s="3" t="s">
        <v>4</v>
      </c>
      <c r="D350" s="4">
        <v>178.9</v>
      </c>
      <c r="E350" s="4">
        <v>179.4</v>
      </c>
      <c r="F350" s="4">
        <v>179.9</v>
      </c>
      <c r="G350" s="11">
        <v>180.3</v>
      </c>
      <c r="H350" s="19">
        <f t="shared" si="17"/>
        <v>179.625</v>
      </c>
    </row>
    <row r="351" spans="1:9" ht="30.75" thickBot="1" x14ac:dyDescent="0.3">
      <c r="A351" s="1">
        <f t="shared" si="18"/>
        <v>4</v>
      </c>
      <c r="B351" s="2" t="s">
        <v>7</v>
      </c>
      <c r="C351" s="3" t="s">
        <v>4</v>
      </c>
      <c r="D351" s="4">
        <v>190.7</v>
      </c>
      <c r="E351" s="4">
        <v>191.2</v>
      </c>
      <c r="F351" s="4">
        <v>191.7</v>
      </c>
      <c r="G351" s="11">
        <v>192.1</v>
      </c>
      <c r="H351" s="19">
        <f t="shared" si="17"/>
        <v>191.42499999999998</v>
      </c>
    </row>
    <row r="352" spans="1:9" ht="30.75" thickBot="1" x14ac:dyDescent="0.3">
      <c r="A352" s="1">
        <f t="shared" si="18"/>
        <v>5</v>
      </c>
      <c r="B352" s="2" t="s">
        <v>8</v>
      </c>
      <c r="C352" s="3" t="s">
        <v>4</v>
      </c>
      <c r="D352" s="4">
        <v>115.2</v>
      </c>
      <c r="E352" s="4">
        <v>115.7</v>
      </c>
      <c r="F352" s="4">
        <v>116.1</v>
      </c>
      <c r="G352" s="11">
        <v>116.6</v>
      </c>
      <c r="H352" s="19">
        <f t="shared" si="17"/>
        <v>115.9</v>
      </c>
    </row>
    <row r="353" spans="1:8" ht="15.75" thickBot="1" x14ac:dyDescent="0.3">
      <c r="A353" s="1">
        <f t="shared" si="18"/>
        <v>6</v>
      </c>
      <c r="B353" s="2" t="s">
        <v>9</v>
      </c>
      <c r="C353" s="3" t="s">
        <v>4</v>
      </c>
      <c r="D353" s="4">
        <v>279.89999999999998</v>
      </c>
      <c r="E353" s="4">
        <v>280.39999999999998</v>
      </c>
      <c r="F353" s="5">
        <v>280.89999999999998</v>
      </c>
      <c r="G353" s="11">
        <v>281.3</v>
      </c>
      <c r="H353" s="19">
        <f t="shared" si="17"/>
        <v>280.625</v>
      </c>
    </row>
    <row r="354" spans="1:8" ht="15.75" thickBot="1" x14ac:dyDescent="0.3">
      <c r="A354" s="1">
        <f t="shared" si="18"/>
        <v>7</v>
      </c>
      <c r="B354" s="2" t="s">
        <v>10</v>
      </c>
      <c r="C354" s="3" t="s">
        <v>4</v>
      </c>
      <c r="D354" s="4">
        <v>88.6</v>
      </c>
      <c r="E354" s="4">
        <v>88.8</v>
      </c>
      <c r="F354" s="4">
        <v>89.2</v>
      </c>
      <c r="G354" s="11">
        <v>89.6</v>
      </c>
      <c r="H354" s="19">
        <f t="shared" si="17"/>
        <v>89.049999999999983</v>
      </c>
    </row>
    <row r="355" spans="1:8" ht="15.75" thickBot="1" x14ac:dyDescent="0.3">
      <c r="A355" s="1">
        <f t="shared" si="18"/>
        <v>8</v>
      </c>
      <c r="B355" s="2" t="s">
        <v>11</v>
      </c>
      <c r="C355" s="3" t="s">
        <v>4</v>
      </c>
      <c r="D355" s="4">
        <v>85.4</v>
      </c>
      <c r="E355" s="4">
        <v>85.7</v>
      </c>
      <c r="F355" s="4">
        <v>85.9</v>
      </c>
      <c r="G355" s="11">
        <v>86.2</v>
      </c>
      <c r="H355" s="19">
        <f t="shared" si="17"/>
        <v>85.8</v>
      </c>
    </row>
    <row r="356" spans="1:8" ht="15.75" thickBot="1" x14ac:dyDescent="0.3">
      <c r="A356" s="1">
        <f t="shared" si="18"/>
        <v>9</v>
      </c>
      <c r="B356" s="2" t="s">
        <v>12</v>
      </c>
      <c r="C356" s="3" t="s">
        <v>13</v>
      </c>
      <c r="D356" s="4">
        <v>37.5</v>
      </c>
      <c r="E356" s="4">
        <v>38</v>
      </c>
      <c r="F356" s="4">
        <v>38.200000000000003</v>
      </c>
      <c r="G356" s="11">
        <v>38.5</v>
      </c>
      <c r="H356" s="19">
        <f t="shared" si="17"/>
        <v>38.049999999999997</v>
      </c>
    </row>
    <row r="357" spans="1:8" ht="15.75" thickBot="1" x14ac:dyDescent="0.3">
      <c r="A357" s="1">
        <f t="shared" si="18"/>
        <v>10</v>
      </c>
      <c r="B357" s="2" t="s">
        <v>14</v>
      </c>
      <c r="C357" s="3" t="s">
        <v>15</v>
      </c>
      <c r="D357" s="4">
        <v>170.1</v>
      </c>
      <c r="E357" s="4">
        <v>169.2</v>
      </c>
      <c r="F357" s="5">
        <v>169.3</v>
      </c>
      <c r="G357" s="11">
        <v>169.6</v>
      </c>
      <c r="H357" s="19">
        <f t="shared" si="17"/>
        <v>169.54999999999998</v>
      </c>
    </row>
    <row r="358" spans="1:8" ht="15.75" thickBot="1" x14ac:dyDescent="0.3">
      <c r="A358" s="1">
        <f t="shared" si="18"/>
        <v>11</v>
      </c>
      <c r="B358" s="2" t="s">
        <v>16</v>
      </c>
      <c r="C358" s="3" t="s">
        <v>4</v>
      </c>
      <c r="D358" s="4">
        <v>166.3</v>
      </c>
      <c r="E358" s="4">
        <v>166.8</v>
      </c>
      <c r="F358" s="5">
        <v>167.3</v>
      </c>
      <c r="G358" s="11">
        <v>167.6</v>
      </c>
      <c r="H358" s="19">
        <f t="shared" si="17"/>
        <v>167</v>
      </c>
    </row>
    <row r="359" spans="1:8" ht="15.75" thickBot="1" x14ac:dyDescent="0.3">
      <c r="A359" s="1">
        <f t="shared" si="18"/>
        <v>12</v>
      </c>
      <c r="B359" s="2" t="s">
        <v>17</v>
      </c>
      <c r="C359" s="3" t="s">
        <v>4</v>
      </c>
      <c r="D359" s="4">
        <v>299.60000000000002</v>
      </c>
      <c r="E359" s="4">
        <v>300.10000000000002</v>
      </c>
      <c r="F359" s="4">
        <v>300.60000000000002</v>
      </c>
      <c r="G359" s="11">
        <v>300.89999999999998</v>
      </c>
      <c r="H359" s="19">
        <f t="shared" si="17"/>
        <v>300.3</v>
      </c>
    </row>
    <row r="360" spans="1:8" ht="30.75" thickBot="1" x14ac:dyDescent="0.3">
      <c r="A360" s="1">
        <f t="shared" si="18"/>
        <v>13</v>
      </c>
      <c r="B360" s="2" t="s">
        <v>18</v>
      </c>
      <c r="C360" s="3" t="s">
        <v>19</v>
      </c>
      <c r="D360" s="4">
        <v>41.8</v>
      </c>
      <c r="E360" s="4">
        <v>42.1</v>
      </c>
      <c r="F360" s="4">
        <v>42.5</v>
      </c>
      <c r="G360" s="11">
        <v>43.2</v>
      </c>
      <c r="H360" s="19">
        <f t="shared" si="17"/>
        <v>42.400000000000006</v>
      </c>
    </row>
    <row r="361" spans="1:8" ht="15.75" thickBot="1" x14ac:dyDescent="0.3">
      <c r="A361" s="1">
        <f t="shared" si="18"/>
        <v>14</v>
      </c>
      <c r="B361" s="2" t="s">
        <v>20</v>
      </c>
      <c r="C361" s="3" t="s">
        <v>4</v>
      </c>
      <c r="D361" s="4">
        <v>52.8</v>
      </c>
      <c r="E361" s="4">
        <v>52.3</v>
      </c>
      <c r="F361" s="4" t="s">
        <v>96</v>
      </c>
      <c r="G361" s="11">
        <v>49.8</v>
      </c>
      <c r="H361" s="19" t="e">
        <f t="shared" si="17"/>
        <v>#VALUE!</v>
      </c>
    </row>
    <row r="362" spans="1:8" ht="15.75" thickBot="1" x14ac:dyDescent="0.3">
      <c r="A362" s="1">
        <f t="shared" si="18"/>
        <v>15</v>
      </c>
      <c r="B362" s="2" t="s">
        <v>21</v>
      </c>
      <c r="C362" s="3" t="s">
        <v>4</v>
      </c>
      <c r="D362" s="4">
        <v>29.7</v>
      </c>
      <c r="E362" s="4">
        <v>29.7</v>
      </c>
      <c r="F362" s="4">
        <v>26.5</v>
      </c>
      <c r="G362" s="11">
        <v>27</v>
      </c>
      <c r="H362" s="19">
        <f t="shared" si="17"/>
        <v>28.225000000000001</v>
      </c>
    </row>
    <row r="363" spans="1:8" ht="15.75" thickBot="1" x14ac:dyDescent="0.3">
      <c r="A363" s="1">
        <f t="shared" si="18"/>
        <v>16</v>
      </c>
      <c r="B363" s="2" t="s">
        <v>43</v>
      </c>
      <c r="C363" s="3" t="s">
        <v>42</v>
      </c>
      <c r="D363" s="4">
        <v>27.4</v>
      </c>
      <c r="E363" s="4">
        <v>27.4</v>
      </c>
      <c r="F363" s="4">
        <v>27.4</v>
      </c>
      <c r="G363" s="11">
        <v>27.4</v>
      </c>
      <c r="H363" s="19">
        <f t="shared" si="17"/>
        <v>27.4</v>
      </c>
    </row>
    <row r="364" spans="1:8" ht="30.75" thickBot="1" x14ac:dyDescent="0.3">
      <c r="A364" s="1">
        <f t="shared" si="18"/>
        <v>17</v>
      </c>
      <c r="B364" s="2" t="s">
        <v>44</v>
      </c>
      <c r="C364" s="3" t="s">
        <v>42</v>
      </c>
      <c r="D364" s="4">
        <v>32.299999999999997</v>
      </c>
      <c r="E364" s="4">
        <v>32.299999999999997</v>
      </c>
      <c r="F364" s="4">
        <v>32.299999999999997</v>
      </c>
      <c r="G364" s="11">
        <v>32.299999999999997</v>
      </c>
      <c r="H364" s="19">
        <f t="shared" si="17"/>
        <v>32.299999999999997</v>
      </c>
    </row>
    <row r="365" spans="1:8" ht="15.75" thickBot="1" x14ac:dyDescent="0.3">
      <c r="A365" s="1">
        <f t="shared" si="18"/>
        <v>18</v>
      </c>
      <c r="B365" s="2" t="s">
        <v>22</v>
      </c>
      <c r="C365" s="3" t="s">
        <v>4</v>
      </c>
      <c r="D365" s="4">
        <v>47.7</v>
      </c>
      <c r="E365" s="4">
        <v>47.8</v>
      </c>
      <c r="F365" s="4">
        <v>47.8</v>
      </c>
      <c r="G365" s="11">
        <v>47.7</v>
      </c>
      <c r="H365" s="19">
        <f t="shared" si="17"/>
        <v>47.75</v>
      </c>
    </row>
    <row r="366" spans="1:8" ht="15.75" thickBot="1" x14ac:dyDescent="0.3">
      <c r="A366" s="1">
        <f t="shared" si="18"/>
        <v>19</v>
      </c>
      <c r="B366" s="2" t="s">
        <v>23</v>
      </c>
      <c r="C366" s="3" t="s">
        <v>4</v>
      </c>
      <c r="D366" s="4">
        <v>25.6</v>
      </c>
      <c r="E366" s="4">
        <v>25</v>
      </c>
      <c r="F366" s="4">
        <v>24.6</v>
      </c>
      <c r="G366" s="11">
        <v>24.4</v>
      </c>
      <c r="H366" s="19">
        <f t="shared" si="17"/>
        <v>24.9</v>
      </c>
    </row>
    <row r="367" spans="1:8" ht="15.75" thickBot="1" x14ac:dyDescent="0.3">
      <c r="A367" s="1">
        <f t="shared" si="18"/>
        <v>20</v>
      </c>
      <c r="B367" s="2" t="s">
        <v>24</v>
      </c>
      <c r="C367" s="3" t="s">
        <v>4</v>
      </c>
      <c r="D367" s="4">
        <v>40.700000000000003</v>
      </c>
      <c r="E367" s="4">
        <v>40.700000000000003</v>
      </c>
      <c r="F367" s="4">
        <v>40.700000000000003</v>
      </c>
      <c r="G367" s="11">
        <v>40.700000000000003</v>
      </c>
      <c r="H367" s="19">
        <f t="shared" si="17"/>
        <v>40.700000000000003</v>
      </c>
    </row>
    <row r="368" spans="1:8" ht="15.75" thickBot="1" x14ac:dyDescent="0.3">
      <c r="A368" s="1">
        <f t="shared" si="18"/>
        <v>21</v>
      </c>
      <c r="B368" s="2" t="s">
        <v>25</v>
      </c>
      <c r="C368" s="3" t="s">
        <v>4</v>
      </c>
      <c r="D368" s="4">
        <v>20</v>
      </c>
      <c r="E368" s="4">
        <v>19.5</v>
      </c>
      <c r="F368" s="4">
        <v>18</v>
      </c>
      <c r="G368" s="11">
        <v>16.399999999999999</v>
      </c>
      <c r="H368" s="19">
        <f t="shared" si="17"/>
        <v>18.475000000000001</v>
      </c>
    </row>
    <row r="369" spans="1:8" ht="15.75" thickBot="1" x14ac:dyDescent="0.3">
      <c r="A369" s="1">
        <f t="shared" si="18"/>
        <v>22</v>
      </c>
      <c r="B369" s="2" t="s">
        <v>26</v>
      </c>
      <c r="C369" s="3" t="s">
        <v>4</v>
      </c>
      <c r="D369" s="4">
        <v>20.100000000000001</v>
      </c>
      <c r="E369" s="4">
        <v>19.5</v>
      </c>
      <c r="F369" s="4">
        <v>17.8</v>
      </c>
      <c r="G369" s="11">
        <v>17</v>
      </c>
      <c r="H369" s="19">
        <f t="shared" si="17"/>
        <v>18.600000000000001</v>
      </c>
    </row>
    <row r="370" spans="1:8" ht="15.75" thickBot="1" x14ac:dyDescent="0.3">
      <c r="A370" s="1">
        <f t="shared" si="18"/>
        <v>23</v>
      </c>
      <c r="B370" s="2" t="s">
        <v>27</v>
      </c>
      <c r="C370" s="3" t="s">
        <v>4</v>
      </c>
      <c r="D370" s="4">
        <v>20.8</v>
      </c>
      <c r="E370" s="4">
        <v>19.7</v>
      </c>
      <c r="F370" s="4">
        <v>17.899999999999999</v>
      </c>
      <c r="G370" s="11">
        <v>16.8</v>
      </c>
      <c r="H370" s="19">
        <f t="shared" si="17"/>
        <v>18.8</v>
      </c>
    </row>
    <row r="371" spans="1:8" ht="15.75" thickBot="1" x14ac:dyDescent="0.3">
      <c r="A371" s="1">
        <f t="shared" si="18"/>
        <v>24</v>
      </c>
      <c r="B371" s="2" t="s">
        <v>28</v>
      </c>
      <c r="C371" s="3" t="s">
        <v>4</v>
      </c>
      <c r="D371" s="4">
        <v>24.1</v>
      </c>
      <c r="E371" s="4">
        <v>24.4</v>
      </c>
      <c r="F371" s="4">
        <v>22.5</v>
      </c>
      <c r="G371" s="11">
        <v>21</v>
      </c>
      <c r="H371" s="19">
        <f t="shared" si="17"/>
        <v>23</v>
      </c>
    </row>
    <row r="372" spans="1:8" ht="15.75" thickBot="1" x14ac:dyDescent="0.3">
      <c r="A372" s="1">
        <f t="shared" si="18"/>
        <v>25</v>
      </c>
      <c r="B372" s="2" t="s">
        <v>29</v>
      </c>
      <c r="C372" s="3" t="s">
        <v>4</v>
      </c>
      <c r="D372" s="4">
        <v>74.3</v>
      </c>
      <c r="E372" s="4">
        <v>72.2</v>
      </c>
      <c r="F372" s="4">
        <v>70</v>
      </c>
      <c r="G372" s="11">
        <v>68.099999999999994</v>
      </c>
      <c r="H372" s="19">
        <f t="shared" si="17"/>
        <v>71.150000000000006</v>
      </c>
    </row>
    <row r="373" spans="1:8" ht="15.75" thickBot="1" x14ac:dyDescent="0.3">
      <c r="A373" s="1">
        <f t="shared" si="18"/>
        <v>26</v>
      </c>
      <c r="B373" s="2" t="s">
        <v>30</v>
      </c>
      <c r="C373" s="3" t="s">
        <v>4</v>
      </c>
      <c r="D373" s="4">
        <v>8.5</v>
      </c>
      <c r="E373" s="4">
        <v>8.5</v>
      </c>
      <c r="F373" s="4">
        <v>8.5</v>
      </c>
      <c r="G373" s="11">
        <v>8.5</v>
      </c>
      <c r="H373" s="19">
        <f t="shared" si="17"/>
        <v>8.5</v>
      </c>
    </row>
    <row r="374" spans="1:8" ht="30.75" thickBot="1" x14ac:dyDescent="0.3">
      <c r="A374" s="1">
        <f t="shared" si="18"/>
        <v>27</v>
      </c>
      <c r="B374" s="2" t="s">
        <v>31</v>
      </c>
      <c r="C374" s="3" t="s">
        <v>32</v>
      </c>
      <c r="D374" s="4">
        <v>10</v>
      </c>
      <c r="E374" s="4">
        <v>10</v>
      </c>
      <c r="F374" s="4">
        <v>10</v>
      </c>
      <c r="G374" s="11">
        <v>10</v>
      </c>
      <c r="H374" s="19">
        <f t="shared" si="17"/>
        <v>10</v>
      </c>
    </row>
    <row r="375" spans="1:8" ht="15.75" thickBot="1" x14ac:dyDescent="0.3">
      <c r="A375" s="1">
        <f t="shared" si="18"/>
        <v>28</v>
      </c>
      <c r="B375" s="2" t="s">
        <v>33</v>
      </c>
      <c r="C375" s="3" t="s">
        <v>4</v>
      </c>
      <c r="D375" s="4">
        <v>100.2</v>
      </c>
      <c r="E375" s="4">
        <v>100.7</v>
      </c>
      <c r="F375" s="4">
        <v>100.7</v>
      </c>
      <c r="G375" s="11">
        <v>101.2</v>
      </c>
      <c r="H375" s="19">
        <f t="shared" si="17"/>
        <v>100.7</v>
      </c>
    </row>
    <row r="376" spans="1:8" ht="15.75" thickBot="1" x14ac:dyDescent="0.3">
      <c r="A376" s="1">
        <f t="shared" si="18"/>
        <v>29</v>
      </c>
      <c r="B376" s="2" t="s">
        <v>34</v>
      </c>
      <c r="C376" s="3" t="s">
        <v>4</v>
      </c>
      <c r="D376" s="4">
        <v>108.4</v>
      </c>
      <c r="E376" s="4">
        <v>108.9</v>
      </c>
      <c r="F376" s="4">
        <v>108.9</v>
      </c>
      <c r="G376" s="11">
        <v>109.4</v>
      </c>
      <c r="H376" s="19">
        <f t="shared" si="17"/>
        <v>108.9</v>
      </c>
    </row>
    <row r="377" spans="1:8" ht="15.75" thickBot="1" x14ac:dyDescent="0.3">
      <c r="A377" s="1">
        <f t="shared" si="18"/>
        <v>30</v>
      </c>
      <c r="B377" s="2" t="s">
        <v>35</v>
      </c>
      <c r="C377" s="3" t="s">
        <v>4</v>
      </c>
      <c r="D377" s="4">
        <v>145.1</v>
      </c>
      <c r="E377" s="4">
        <v>145.6</v>
      </c>
      <c r="F377" s="4">
        <v>145.6</v>
      </c>
      <c r="G377" s="11">
        <v>146.1</v>
      </c>
      <c r="H377" s="19">
        <f t="shared" si="17"/>
        <v>145.6</v>
      </c>
    </row>
    <row r="378" spans="1:8" ht="30.75" thickBot="1" x14ac:dyDescent="0.3">
      <c r="A378" s="1">
        <f t="shared" si="18"/>
        <v>31</v>
      </c>
      <c r="B378" s="2" t="s">
        <v>46</v>
      </c>
      <c r="C378" s="3" t="s">
        <v>48</v>
      </c>
      <c r="D378" s="4">
        <v>11.8</v>
      </c>
      <c r="E378" s="4">
        <v>11.8</v>
      </c>
      <c r="F378" s="4">
        <v>11.8</v>
      </c>
      <c r="G378" s="11">
        <v>11.8</v>
      </c>
      <c r="H378" s="19">
        <f t="shared" si="17"/>
        <v>11.8</v>
      </c>
    </row>
    <row r="379" spans="1:8" ht="15.75" thickBot="1" x14ac:dyDescent="0.3">
      <c r="A379" s="1">
        <f t="shared" si="18"/>
        <v>32</v>
      </c>
      <c r="B379" s="2" t="s">
        <v>47</v>
      </c>
      <c r="C379" s="3" t="s">
        <v>48</v>
      </c>
      <c r="D379" s="4">
        <v>11.6</v>
      </c>
      <c r="E379" s="4">
        <v>11.6</v>
      </c>
      <c r="F379" s="4">
        <v>11.6</v>
      </c>
      <c r="G379" s="11">
        <v>11.6</v>
      </c>
      <c r="H379" s="19">
        <f t="shared" si="17"/>
        <v>11.6</v>
      </c>
    </row>
    <row r="380" spans="1:8" ht="15.75" thickBot="1" x14ac:dyDescent="0.3">
      <c r="A380" s="1">
        <f t="shared" si="18"/>
        <v>33</v>
      </c>
      <c r="B380" s="2" t="s">
        <v>36</v>
      </c>
      <c r="C380" s="3" t="s">
        <v>4</v>
      </c>
      <c r="D380" s="4">
        <v>25.2</v>
      </c>
      <c r="E380" s="4">
        <v>25.2</v>
      </c>
      <c r="F380" s="4">
        <v>25.2</v>
      </c>
      <c r="G380" s="11">
        <v>25.2</v>
      </c>
      <c r="H380" s="19">
        <f t="shared" si="17"/>
        <v>25.2</v>
      </c>
    </row>
    <row r="381" spans="1:8" ht="15.75" thickBot="1" x14ac:dyDescent="0.3">
      <c r="A381" s="1">
        <f t="shared" si="18"/>
        <v>34</v>
      </c>
      <c r="B381" s="2" t="s">
        <v>37</v>
      </c>
      <c r="C381" s="3" t="s">
        <v>4</v>
      </c>
      <c r="D381" s="4">
        <v>28.3</v>
      </c>
      <c r="E381" s="4">
        <v>28.3</v>
      </c>
      <c r="F381" s="4">
        <v>28.3</v>
      </c>
      <c r="G381" s="11">
        <v>28.1</v>
      </c>
      <c r="H381" s="19">
        <f t="shared" si="17"/>
        <v>28.25</v>
      </c>
    </row>
    <row r="382" spans="1:8" ht="15.75" thickBot="1" x14ac:dyDescent="0.3">
      <c r="A382" s="1">
        <f t="shared" si="18"/>
        <v>35</v>
      </c>
      <c r="B382" s="2" t="s">
        <v>38</v>
      </c>
      <c r="C382" s="3" t="s">
        <v>4</v>
      </c>
      <c r="D382" s="4">
        <v>64.8</v>
      </c>
      <c r="E382" s="4">
        <v>65.3</v>
      </c>
      <c r="F382" s="4">
        <v>65.8</v>
      </c>
      <c r="G382" s="11">
        <v>66.2</v>
      </c>
      <c r="H382" s="19">
        <f t="shared" si="17"/>
        <v>65.524999999999991</v>
      </c>
    </row>
    <row r="383" spans="1:8" ht="15.75" thickBot="1" x14ac:dyDescent="0.3">
      <c r="A383" s="1">
        <f t="shared" si="18"/>
        <v>36</v>
      </c>
      <c r="B383" s="2" t="s">
        <v>39</v>
      </c>
      <c r="C383" s="3" t="s">
        <v>4</v>
      </c>
      <c r="D383" s="4">
        <v>26.5</v>
      </c>
      <c r="E383" s="4">
        <v>26.5</v>
      </c>
      <c r="F383" s="4">
        <v>26.5</v>
      </c>
      <c r="G383" s="11">
        <v>26.5</v>
      </c>
      <c r="H383" s="19">
        <f t="shared" si="17"/>
        <v>26.5</v>
      </c>
    </row>
    <row r="384" spans="1:8" ht="15.75" thickBot="1" x14ac:dyDescent="0.3">
      <c r="A384" s="1">
        <f t="shared" si="18"/>
        <v>37</v>
      </c>
      <c r="B384" s="2" t="s">
        <v>40</v>
      </c>
      <c r="C384" s="3" t="s">
        <v>4</v>
      </c>
      <c r="D384" s="4">
        <v>25.2</v>
      </c>
      <c r="E384" s="4">
        <v>25.2</v>
      </c>
      <c r="F384" s="4">
        <v>25.2</v>
      </c>
      <c r="G384" s="11">
        <v>25.2</v>
      </c>
      <c r="H384" s="19">
        <f t="shared" si="17"/>
        <v>25.2</v>
      </c>
    </row>
    <row r="385" spans="1:8" ht="15.75" thickBot="1" x14ac:dyDescent="0.3">
      <c r="A385" s="1">
        <f t="shared" si="18"/>
        <v>38</v>
      </c>
      <c r="B385" s="2" t="s">
        <v>41</v>
      </c>
      <c r="C385" s="3" t="s">
        <v>4</v>
      </c>
      <c r="D385" s="4">
        <v>24.2</v>
      </c>
      <c r="E385" s="4">
        <v>24.2</v>
      </c>
      <c r="F385" s="4">
        <v>24.2</v>
      </c>
      <c r="G385" s="11">
        <v>24.2</v>
      </c>
      <c r="H385" s="19">
        <f t="shared" si="17"/>
        <v>24.2</v>
      </c>
    </row>
    <row r="388" spans="1:8" ht="18.75" x14ac:dyDescent="0.25">
      <c r="A388" s="26" t="s">
        <v>98</v>
      </c>
      <c r="B388" s="26"/>
      <c r="C388" s="26"/>
      <c r="D388" s="26"/>
      <c r="E388" s="26"/>
      <c r="F388" s="26"/>
      <c r="G388" s="26"/>
      <c r="H388" s="27"/>
    </row>
    <row r="389" spans="1:8" ht="15.75" thickBot="1" x14ac:dyDescent="0.3"/>
    <row r="390" spans="1:8" ht="45.75" thickBot="1" x14ac:dyDescent="0.3">
      <c r="A390" s="8" t="s">
        <v>0</v>
      </c>
      <c r="B390" s="6" t="s">
        <v>1</v>
      </c>
      <c r="C390" s="6" t="s">
        <v>2</v>
      </c>
      <c r="D390" s="7" t="s">
        <v>99</v>
      </c>
      <c r="E390" s="7" t="s">
        <v>100</v>
      </c>
      <c r="F390" s="7" t="s">
        <v>95</v>
      </c>
      <c r="G390" s="7" t="s">
        <v>101</v>
      </c>
      <c r="H390" s="17" t="s">
        <v>45</v>
      </c>
    </row>
    <row r="391" spans="1:8" ht="15.75" thickBot="1" x14ac:dyDescent="0.3">
      <c r="A391" s="1">
        <v>1</v>
      </c>
      <c r="B391" s="2" t="s">
        <v>3</v>
      </c>
      <c r="C391" s="3" t="s">
        <v>4</v>
      </c>
      <c r="D391" s="4">
        <v>263.5</v>
      </c>
      <c r="E391" s="4">
        <v>264.89999999999998</v>
      </c>
      <c r="F391" s="4">
        <v>265.3</v>
      </c>
      <c r="G391" s="11">
        <v>265.8</v>
      </c>
      <c r="H391" s="19">
        <f>(D391+E391+F391+G391)/4</f>
        <v>264.875</v>
      </c>
    </row>
    <row r="392" spans="1:8" ht="15.75" thickBot="1" x14ac:dyDescent="0.3">
      <c r="A392" s="1">
        <f>A391+1</f>
        <v>2</v>
      </c>
      <c r="B392" s="2" t="s">
        <v>5</v>
      </c>
      <c r="C392" s="3" t="s">
        <v>4</v>
      </c>
      <c r="D392" s="4">
        <v>116.1</v>
      </c>
      <c r="E392" s="4">
        <v>116.7</v>
      </c>
      <c r="F392" s="4">
        <v>116.8</v>
      </c>
      <c r="G392" s="11">
        <v>117.2</v>
      </c>
      <c r="H392" s="19">
        <f t="shared" ref="H392:H428" si="19">(D392+E392+F392+G392)/4</f>
        <v>116.7</v>
      </c>
    </row>
    <row r="393" spans="1:8" ht="15.75" thickBot="1" x14ac:dyDescent="0.3">
      <c r="A393" s="1">
        <f t="shared" ref="A393:A428" si="20">A392+1</f>
        <v>3</v>
      </c>
      <c r="B393" s="2" t="s">
        <v>6</v>
      </c>
      <c r="C393" s="3" t="s">
        <v>4</v>
      </c>
      <c r="D393" s="4">
        <v>180.8</v>
      </c>
      <c r="E393" s="4">
        <v>181.2</v>
      </c>
      <c r="F393" s="4">
        <v>181.7</v>
      </c>
      <c r="G393" s="11">
        <v>182.2</v>
      </c>
      <c r="H393" s="19">
        <f t="shared" si="19"/>
        <v>181.47500000000002</v>
      </c>
    </row>
    <row r="394" spans="1:8" ht="30.75" thickBot="1" x14ac:dyDescent="0.3">
      <c r="A394" s="1">
        <f t="shared" si="20"/>
        <v>4</v>
      </c>
      <c r="B394" s="2" t="s">
        <v>7</v>
      </c>
      <c r="C394" s="3" t="s">
        <v>4</v>
      </c>
      <c r="D394" s="4">
        <v>192.6</v>
      </c>
      <c r="E394" s="4">
        <v>193.1</v>
      </c>
      <c r="F394" s="4">
        <v>193.6</v>
      </c>
      <c r="G394" s="11">
        <v>194.1</v>
      </c>
      <c r="H394" s="19">
        <f t="shared" si="19"/>
        <v>193.35</v>
      </c>
    </row>
    <row r="395" spans="1:8" ht="30.75" thickBot="1" x14ac:dyDescent="0.3">
      <c r="A395" s="1">
        <f t="shared" si="20"/>
        <v>5</v>
      </c>
      <c r="B395" s="2" t="s">
        <v>8</v>
      </c>
      <c r="C395" s="3" t="s">
        <v>4</v>
      </c>
      <c r="D395" s="4">
        <v>116.5</v>
      </c>
      <c r="E395" s="4">
        <v>117</v>
      </c>
      <c r="F395" s="4">
        <v>117.4</v>
      </c>
      <c r="G395" s="11">
        <v>117.9</v>
      </c>
      <c r="H395" s="19">
        <f t="shared" si="19"/>
        <v>117.19999999999999</v>
      </c>
    </row>
    <row r="396" spans="1:8" ht="15.75" thickBot="1" x14ac:dyDescent="0.3">
      <c r="A396" s="1">
        <f t="shared" si="20"/>
        <v>6</v>
      </c>
      <c r="B396" s="2" t="s">
        <v>9</v>
      </c>
      <c r="C396" s="3" t="s">
        <v>4</v>
      </c>
      <c r="D396" s="4">
        <v>281.8</v>
      </c>
      <c r="E396" s="4">
        <v>282.3</v>
      </c>
      <c r="F396" s="5">
        <v>282.7</v>
      </c>
      <c r="G396" s="11">
        <v>288.2</v>
      </c>
      <c r="H396" s="19">
        <f t="shared" si="19"/>
        <v>283.75</v>
      </c>
    </row>
    <row r="397" spans="1:8" ht="15.75" thickBot="1" x14ac:dyDescent="0.3">
      <c r="A397" s="1">
        <f t="shared" si="20"/>
        <v>7</v>
      </c>
      <c r="B397" s="2" t="s">
        <v>10</v>
      </c>
      <c r="C397" s="3" t="s">
        <v>4</v>
      </c>
      <c r="D397" s="4">
        <v>89.9</v>
      </c>
      <c r="E397" s="4">
        <v>90.2</v>
      </c>
      <c r="F397" s="4">
        <v>90.6</v>
      </c>
      <c r="G397" s="11">
        <v>91.1</v>
      </c>
      <c r="H397" s="19">
        <f t="shared" si="19"/>
        <v>90.450000000000017</v>
      </c>
    </row>
    <row r="398" spans="1:8" ht="15.75" thickBot="1" x14ac:dyDescent="0.3">
      <c r="A398" s="1">
        <f t="shared" si="20"/>
        <v>8</v>
      </c>
      <c r="B398" s="2" t="s">
        <v>11</v>
      </c>
      <c r="C398" s="3" t="s">
        <v>4</v>
      </c>
      <c r="D398" s="4">
        <v>86.7</v>
      </c>
      <c r="E398" s="4">
        <v>86.9</v>
      </c>
      <c r="F398" s="4">
        <v>87.1</v>
      </c>
      <c r="G398" s="11">
        <v>87.2</v>
      </c>
      <c r="H398" s="19">
        <f t="shared" si="19"/>
        <v>86.975000000000009</v>
      </c>
    </row>
    <row r="399" spans="1:8" ht="15.75" thickBot="1" x14ac:dyDescent="0.3">
      <c r="A399" s="1">
        <f t="shared" si="20"/>
        <v>9</v>
      </c>
      <c r="B399" s="2" t="s">
        <v>12</v>
      </c>
      <c r="C399" s="3" t="s">
        <v>13</v>
      </c>
      <c r="D399" s="4">
        <v>38.9</v>
      </c>
      <c r="E399" s="4">
        <v>39.200000000000003</v>
      </c>
      <c r="F399" s="4">
        <v>39.299999999999997</v>
      </c>
      <c r="G399" s="11">
        <v>39.799999999999997</v>
      </c>
      <c r="H399" s="19">
        <f t="shared" si="19"/>
        <v>39.299999999999997</v>
      </c>
    </row>
    <row r="400" spans="1:8" ht="15.75" thickBot="1" x14ac:dyDescent="0.3">
      <c r="A400" s="1">
        <f t="shared" si="20"/>
        <v>10</v>
      </c>
      <c r="B400" s="2" t="s">
        <v>14</v>
      </c>
      <c r="C400" s="3" t="s">
        <v>15</v>
      </c>
      <c r="D400" s="4">
        <v>170.1</v>
      </c>
      <c r="E400" s="4">
        <v>170.6</v>
      </c>
      <c r="F400" s="5">
        <v>171.1</v>
      </c>
      <c r="G400" s="11">
        <v>171.6</v>
      </c>
      <c r="H400" s="19">
        <f t="shared" si="19"/>
        <v>170.85</v>
      </c>
    </row>
    <row r="401" spans="1:8" ht="15.75" thickBot="1" x14ac:dyDescent="0.3">
      <c r="A401" s="1">
        <f t="shared" si="20"/>
        <v>11</v>
      </c>
      <c r="B401" s="2" t="s">
        <v>16</v>
      </c>
      <c r="C401" s="3" t="s">
        <v>4</v>
      </c>
      <c r="D401" s="4">
        <v>168.1</v>
      </c>
      <c r="E401" s="4">
        <v>168.5</v>
      </c>
      <c r="F401" s="5">
        <v>169.1</v>
      </c>
      <c r="G401" s="11">
        <v>169.6</v>
      </c>
      <c r="H401" s="19">
        <f t="shared" si="19"/>
        <v>168.82500000000002</v>
      </c>
    </row>
    <row r="402" spans="1:8" ht="15.75" thickBot="1" x14ac:dyDescent="0.3">
      <c r="A402" s="1">
        <f t="shared" si="20"/>
        <v>12</v>
      </c>
      <c r="B402" s="2" t="s">
        <v>17</v>
      </c>
      <c r="C402" s="3" t="s">
        <v>4</v>
      </c>
      <c r="D402" s="4">
        <v>301.2</v>
      </c>
      <c r="E402" s="4">
        <v>301.7</v>
      </c>
      <c r="F402" s="4">
        <v>302.2</v>
      </c>
      <c r="G402" s="11">
        <v>302.7</v>
      </c>
      <c r="H402" s="19">
        <f t="shared" si="19"/>
        <v>301.95</v>
      </c>
    </row>
    <row r="403" spans="1:8" ht="30.75" thickBot="1" x14ac:dyDescent="0.3">
      <c r="A403" s="1">
        <f t="shared" si="20"/>
        <v>13</v>
      </c>
      <c r="B403" s="2" t="s">
        <v>18</v>
      </c>
      <c r="C403" s="3" t="s">
        <v>19</v>
      </c>
      <c r="D403" s="4">
        <v>43.8</v>
      </c>
      <c r="E403" s="4">
        <v>44.6</v>
      </c>
      <c r="F403" s="4">
        <v>45.2</v>
      </c>
      <c r="G403" s="11">
        <v>46.1</v>
      </c>
      <c r="H403" s="19">
        <f t="shared" si="19"/>
        <v>44.925000000000004</v>
      </c>
    </row>
    <row r="404" spans="1:8" ht="15.75" thickBot="1" x14ac:dyDescent="0.3">
      <c r="A404" s="1">
        <f t="shared" si="20"/>
        <v>14</v>
      </c>
      <c r="B404" s="2" t="s">
        <v>20</v>
      </c>
      <c r="C404" s="3" t="s">
        <v>4</v>
      </c>
      <c r="D404" s="4">
        <v>49</v>
      </c>
      <c r="E404" s="4">
        <v>48.6</v>
      </c>
      <c r="F404" s="4">
        <v>48.7</v>
      </c>
      <c r="G404" s="11">
        <v>47.3</v>
      </c>
      <c r="H404" s="19">
        <f t="shared" si="19"/>
        <v>48.400000000000006</v>
      </c>
    </row>
    <row r="405" spans="1:8" ht="15.75" thickBot="1" x14ac:dyDescent="0.3">
      <c r="A405" s="1">
        <f t="shared" si="20"/>
        <v>15</v>
      </c>
      <c r="B405" s="2" t="s">
        <v>21</v>
      </c>
      <c r="C405" s="3" t="s">
        <v>4</v>
      </c>
      <c r="D405" s="4">
        <v>27.5</v>
      </c>
      <c r="E405" s="4">
        <v>28</v>
      </c>
      <c r="F405" s="4">
        <v>28.1</v>
      </c>
      <c r="G405" s="11">
        <v>28.6</v>
      </c>
      <c r="H405" s="19">
        <f t="shared" si="19"/>
        <v>28.049999999999997</v>
      </c>
    </row>
    <row r="406" spans="1:8" ht="15.75" thickBot="1" x14ac:dyDescent="0.3">
      <c r="A406" s="1">
        <f t="shared" si="20"/>
        <v>16</v>
      </c>
      <c r="B406" s="2" t="s">
        <v>43</v>
      </c>
      <c r="C406" s="3" t="s">
        <v>42</v>
      </c>
      <c r="D406" s="4">
        <v>27.4</v>
      </c>
      <c r="E406" s="4">
        <v>27.48</v>
      </c>
      <c r="F406" s="4">
        <v>27.5</v>
      </c>
      <c r="G406" s="11">
        <v>27.5</v>
      </c>
      <c r="H406" s="19">
        <f t="shared" si="19"/>
        <v>27.47</v>
      </c>
    </row>
    <row r="407" spans="1:8" ht="30.75" thickBot="1" x14ac:dyDescent="0.3">
      <c r="A407" s="1">
        <f t="shared" si="20"/>
        <v>17</v>
      </c>
      <c r="B407" s="2" t="s">
        <v>44</v>
      </c>
      <c r="C407" s="3" t="s">
        <v>42</v>
      </c>
      <c r="D407" s="4">
        <v>32.299999999999997</v>
      </c>
      <c r="E407" s="4">
        <v>32.36</v>
      </c>
      <c r="F407" s="4">
        <v>32.4</v>
      </c>
      <c r="G407" s="11">
        <v>32.4</v>
      </c>
      <c r="H407" s="19">
        <f t="shared" si="19"/>
        <v>32.365000000000002</v>
      </c>
    </row>
    <row r="408" spans="1:8" ht="15.75" thickBot="1" x14ac:dyDescent="0.3">
      <c r="A408" s="1">
        <f t="shared" si="20"/>
        <v>18</v>
      </c>
      <c r="B408" s="2" t="s">
        <v>22</v>
      </c>
      <c r="C408" s="3" t="s">
        <v>4</v>
      </c>
      <c r="D408" s="4">
        <v>47</v>
      </c>
      <c r="E408" s="4">
        <v>46.5</v>
      </c>
      <c r="F408" s="4">
        <v>46.6</v>
      </c>
      <c r="G408" s="11">
        <v>46.6</v>
      </c>
      <c r="H408" s="19">
        <f t="shared" si="19"/>
        <v>46.674999999999997</v>
      </c>
    </row>
    <row r="409" spans="1:8" ht="15.75" thickBot="1" x14ac:dyDescent="0.3">
      <c r="A409" s="1">
        <f t="shared" si="20"/>
        <v>19</v>
      </c>
      <c r="B409" s="2" t="s">
        <v>23</v>
      </c>
      <c r="C409" s="3" t="s">
        <v>4</v>
      </c>
      <c r="D409" s="4">
        <v>24.5</v>
      </c>
      <c r="E409" s="4">
        <v>24.5</v>
      </c>
      <c r="F409" s="4">
        <v>24</v>
      </c>
      <c r="G409" s="11">
        <v>24</v>
      </c>
      <c r="H409" s="19">
        <f t="shared" si="19"/>
        <v>24.25</v>
      </c>
    </row>
    <row r="410" spans="1:8" ht="15.75" thickBot="1" x14ac:dyDescent="0.3">
      <c r="A410" s="1">
        <f t="shared" si="20"/>
        <v>20</v>
      </c>
      <c r="B410" s="2" t="s">
        <v>24</v>
      </c>
      <c r="C410" s="3" t="s">
        <v>4</v>
      </c>
      <c r="D410" s="4">
        <v>40.700000000000003</v>
      </c>
      <c r="E410" s="4">
        <v>40.200000000000003</v>
      </c>
      <c r="F410" s="4">
        <v>40.1</v>
      </c>
      <c r="G410" s="11">
        <v>40.1</v>
      </c>
      <c r="H410" s="19">
        <f t="shared" si="19"/>
        <v>40.274999999999999</v>
      </c>
    </row>
    <row r="411" spans="1:8" ht="15.75" thickBot="1" x14ac:dyDescent="0.3">
      <c r="A411" s="1">
        <f t="shared" si="20"/>
        <v>21</v>
      </c>
      <c r="B411" s="2" t="s">
        <v>25</v>
      </c>
      <c r="C411" s="3" t="s">
        <v>4</v>
      </c>
      <c r="D411" s="4">
        <v>15.6</v>
      </c>
      <c r="E411" s="4">
        <v>15.2</v>
      </c>
      <c r="F411" s="4">
        <v>14.9</v>
      </c>
      <c r="G411" s="11">
        <v>14.9</v>
      </c>
      <c r="H411" s="19">
        <f t="shared" si="19"/>
        <v>15.149999999999999</v>
      </c>
    </row>
    <row r="412" spans="1:8" ht="15.75" thickBot="1" x14ac:dyDescent="0.3">
      <c r="A412" s="1">
        <f t="shared" si="20"/>
        <v>22</v>
      </c>
      <c r="B412" s="2" t="s">
        <v>26</v>
      </c>
      <c r="C412" s="3" t="s">
        <v>4</v>
      </c>
      <c r="D412" s="4">
        <v>16.7</v>
      </c>
      <c r="E412" s="4">
        <v>16</v>
      </c>
      <c r="F412" s="4">
        <v>15.8</v>
      </c>
      <c r="G412" s="11">
        <v>15.6</v>
      </c>
      <c r="H412" s="19">
        <f t="shared" si="19"/>
        <v>16.024999999999999</v>
      </c>
    </row>
    <row r="413" spans="1:8" ht="15.75" thickBot="1" x14ac:dyDescent="0.3">
      <c r="A413" s="1">
        <f t="shared" si="20"/>
        <v>23</v>
      </c>
      <c r="B413" s="2" t="s">
        <v>27</v>
      </c>
      <c r="C413" s="3" t="s">
        <v>4</v>
      </c>
      <c r="D413" s="4">
        <v>16</v>
      </c>
      <c r="E413" s="4">
        <v>15</v>
      </c>
      <c r="F413" s="4">
        <v>15.5</v>
      </c>
      <c r="G413" s="11">
        <v>15.2</v>
      </c>
      <c r="H413" s="19">
        <f t="shared" si="19"/>
        <v>15.425000000000001</v>
      </c>
    </row>
    <row r="414" spans="1:8" ht="15.75" thickBot="1" x14ac:dyDescent="0.3">
      <c r="A414" s="1">
        <f t="shared" si="20"/>
        <v>24</v>
      </c>
      <c r="B414" s="2" t="s">
        <v>28</v>
      </c>
      <c r="C414" s="3" t="s">
        <v>4</v>
      </c>
      <c r="D414" s="4">
        <v>20.399999999999999</v>
      </c>
      <c r="E414" s="4">
        <v>20.5</v>
      </c>
      <c r="F414" s="4">
        <v>20.6</v>
      </c>
      <c r="G414" s="11">
        <v>21.1</v>
      </c>
      <c r="H414" s="19">
        <f t="shared" si="19"/>
        <v>20.65</v>
      </c>
    </row>
    <row r="415" spans="1:8" ht="15.75" thickBot="1" x14ac:dyDescent="0.3">
      <c r="A415" s="1">
        <f t="shared" si="20"/>
        <v>25</v>
      </c>
      <c r="B415" s="2" t="s">
        <v>29</v>
      </c>
      <c r="C415" s="3" t="s">
        <v>4</v>
      </c>
      <c r="D415" s="4">
        <v>64.7</v>
      </c>
      <c r="E415" s="4">
        <v>61.8</v>
      </c>
      <c r="F415" s="4">
        <v>60.9</v>
      </c>
      <c r="G415" s="11">
        <v>59.5</v>
      </c>
      <c r="H415" s="19">
        <f t="shared" si="19"/>
        <v>61.725000000000001</v>
      </c>
    </row>
    <row r="416" spans="1:8" ht="15.75" thickBot="1" x14ac:dyDescent="0.3">
      <c r="A416" s="1">
        <f t="shared" si="20"/>
        <v>26</v>
      </c>
      <c r="B416" s="2" t="s">
        <v>30</v>
      </c>
      <c r="C416" s="3" t="s">
        <v>4</v>
      </c>
      <c r="D416" s="4">
        <v>8.5</v>
      </c>
      <c r="E416" s="4">
        <v>8.5</v>
      </c>
      <c r="F416" s="4">
        <v>8.5</v>
      </c>
      <c r="G416" s="11">
        <v>8.5</v>
      </c>
      <c r="H416" s="19">
        <f t="shared" si="19"/>
        <v>8.5</v>
      </c>
    </row>
    <row r="417" spans="1:9" ht="30.75" thickBot="1" x14ac:dyDescent="0.3">
      <c r="A417" s="1">
        <f t="shared" si="20"/>
        <v>27</v>
      </c>
      <c r="B417" s="2" t="s">
        <v>31</v>
      </c>
      <c r="C417" s="3" t="s">
        <v>32</v>
      </c>
      <c r="D417" s="4">
        <v>10</v>
      </c>
      <c r="E417" s="4">
        <v>10</v>
      </c>
      <c r="F417" s="4">
        <v>10</v>
      </c>
      <c r="G417" s="11">
        <v>10</v>
      </c>
      <c r="H417" s="19">
        <f t="shared" si="19"/>
        <v>10</v>
      </c>
    </row>
    <row r="418" spans="1:9" ht="15.75" thickBot="1" x14ac:dyDescent="0.3">
      <c r="A418" s="1">
        <f t="shared" si="20"/>
        <v>28</v>
      </c>
      <c r="B418" s="2" t="s">
        <v>33</v>
      </c>
      <c r="C418" s="3" t="s">
        <v>4</v>
      </c>
      <c r="D418" s="4">
        <v>101.7</v>
      </c>
      <c r="E418" s="4">
        <v>102.2</v>
      </c>
      <c r="F418" s="4">
        <v>102.7</v>
      </c>
      <c r="G418" s="11">
        <v>103.2</v>
      </c>
      <c r="H418" s="19">
        <f t="shared" si="19"/>
        <v>102.45</v>
      </c>
    </row>
    <row r="419" spans="1:9" ht="15.75" thickBot="1" x14ac:dyDescent="0.3">
      <c r="A419" s="1">
        <f t="shared" si="20"/>
        <v>29</v>
      </c>
      <c r="B419" s="2" t="s">
        <v>34</v>
      </c>
      <c r="C419" s="3" t="s">
        <v>4</v>
      </c>
      <c r="D419" s="4">
        <v>109.9</v>
      </c>
      <c r="E419" s="4">
        <v>110.1</v>
      </c>
      <c r="F419" s="4">
        <v>110.6</v>
      </c>
      <c r="G419" s="11">
        <v>111.1</v>
      </c>
      <c r="H419" s="19">
        <f t="shared" si="19"/>
        <v>110.42500000000001</v>
      </c>
    </row>
    <row r="420" spans="1:9" ht="15.75" thickBot="1" x14ac:dyDescent="0.3">
      <c r="A420" s="1">
        <f t="shared" si="20"/>
        <v>30</v>
      </c>
      <c r="B420" s="2" t="s">
        <v>35</v>
      </c>
      <c r="C420" s="3" t="s">
        <v>4</v>
      </c>
      <c r="D420" s="4">
        <v>146.6</v>
      </c>
      <c r="E420" s="4">
        <v>146.9</v>
      </c>
      <c r="F420" s="4">
        <v>147.19999999999999</v>
      </c>
      <c r="G420" s="11">
        <v>147.69999999999999</v>
      </c>
      <c r="H420" s="19">
        <f t="shared" si="19"/>
        <v>147.1</v>
      </c>
    </row>
    <row r="421" spans="1:9" ht="30.75" thickBot="1" x14ac:dyDescent="0.3">
      <c r="A421" s="1">
        <f t="shared" si="20"/>
        <v>31</v>
      </c>
      <c r="B421" s="2" t="s">
        <v>46</v>
      </c>
      <c r="C421" s="3" t="s">
        <v>48</v>
      </c>
      <c r="D421" s="4">
        <v>11.8</v>
      </c>
      <c r="E421" s="4">
        <v>11.8</v>
      </c>
      <c r="F421" s="4">
        <v>11.9</v>
      </c>
      <c r="G421" s="11">
        <v>11.9</v>
      </c>
      <c r="H421" s="19">
        <f t="shared" si="19"/>
        <v>11.85</v>
      </c>
    </row>
    <row r="422" spans="1:9" ht="15.75" thickBot="1" x14ac:dyDescent="0.3">
      <c r="A422" s="1">
        <f t="shared" si="20"/>
        <v>32</v>
      </c>
      <c r="B422" s="2" t="s">
        <v>47</v>
      </c>
      <c r="C422" s="3" t="s">
        <v>48</v>
      </c>
      <c r="D422" s="4">
        <v>11.6</v>
      </c>
      <c r="E422" s="4">
        <v>11.6</v>
      </c>
      <c r="F422" s="4">
        <v>11.7</v>
      </c>
      <c r="G422" s="11">
        <v>11.7</v>
      </c>
      <c r="H422" s="19">
        <f t="shared" si="19"/>
        <v>11.649999999999999</v>
      </c>
    </row>
    <row r="423" spans="1:9" ht="15.75" thickBot="1" x14ac:dyDescent="0.3">
      <c r="A423" s="1">
        <f t="shared" si="20"/>
        <v>33</v>
      </c>
      <c r="B423" s="2" t="s">
        <v>36</v>
      </c>
      <c r="C423" s="3" t="s">
        <v>4</v>
      </c>
      <c r="D423" s="4">
        <v>25.2</v>
      </c>
      <c r="E423" s="4">
        <v>25.2</v>
      </c>
      <c r="F423" s="4">
        <v>25.1</v>
      </c>
      <c r="G423" s="11">
        <v>25.1</v>
      </c>
      <c r="H423" s="19">
        <f t="shared" si="19"/>
        <v>25.15</v>
      </c>
    </row>
    <row r="424" spans="1:9" ht="15.75" thickBot="1" x14ac:dyDescent="0.3">
      <c r="A424" s="1">
        <f t="shared" si="20"/>
        <v>34</v>
      </c>
      <c r="B424" s="2" t="s">
        <v>37</v>
      </c>
      <c r="C424" s="3" t="s">
        <v>4</v>
      </c>
      <c r="D424" s="4">
        <v>28.1</v>
      </c>
      <c r="E424" s="4">
        <v>28.1</v>
      </c>
      <c r="F424" s="4">
        <v>28.2</v>
      </c>
      <c r="G424" s="11">
        <v>28.2</v>
      </c>
      <c r="H424" s="19">
        <f t="shared" si="19"/>
        <v>28.150000000000002</v>
      </c>
    </row>
    <row r="425" spans="1:9" ht="15.75" thickBot="1" x14ac:dyDescent="0.3">
      <c r="A425" s="1">
        <f t="shared" si="20"/>
        <v>35</v>
      </c>
      <c r="B425" s="2" t="s">
        <v>38</v>
      </c>
      <c r="C425" s="3" t="s">
        <v>4</v>
      </c>
      <c r="D425" s="4">
        <v>66.8</v>
      </c>
      <c r="E425" s="4">
        <v>67.400000000000006</v>
      </c>
      <c r="F425" s="4">
        <v>68</v>
      </c>
      <c r="G425" s="11">
        <v>68.599999999999994</v>
      </c>
      <c r="H425" s="19">
        <f t="shared" si="19"/>
        <v>67.699999999999989</v>
      </c>
    </row>
    <row r="426" spans="1:9" ht="15.75" thickBot="1" x14ac:dyDescent="0.3">
      <c r="A426" s="1">
        <f t="shared" si="20"/>
        <v>36</v>
      </c>
      <c r="B426" s="2" t="s">
        <v>39</v>
      </c>
      <c r="C426" s="3" t="s">
        <v>4</v>
      </c>
      <c r="D426" s="4">
        <v>26.5</v>
      </c>
      <c r="E426" s="4">
        <v>26.5</v>
      </c>
      <c r="F426" s="4">
        <v>26.5</v>
      </c>
      <c r="G426" s="11">
        <v>26.5</v>
      </c>
      <c r="H426" s="19">
        <f t="shared" si="19"/>
        <v>26.5</v>
      </c>
    </row>
    <row r="427" spans="1:9" ht="15.75" thickBot="1" x14ac:dyDescent="0.3">
      <c r="A427" s="1">
        <f t="shared" si="20"/>
        <v>37</v>
      </c>
      <c r="B427" s="2" t="s">
        <v>40</v>
      </c>
      <c r="C427" s="3" t="s">
        <v>4</v>
      </c>
      <c r="D427" s="4">
        <v>25.2</v>
      </c>
      <c r="E427" s="4">
        <v>25.2</v>
      </c>
      <c r="F427" s="4">
        <v>25.2</v>
      </c>
      <c r="G427" s="11">
        <v>25.2</v>
      </c>
      <c r="H427" s="19">
        <f t="shared" si="19"/>
        <v>25.2</v>
      </c>
    </row>
    <row r="428" spans="1:9" ht="15.75" thickBot="1" x14ac:dyDescent="0.3">
      <c r="A428" s="1">
        <f t="shared" si="20"/>
        <v>38</v>
      </c>
      <c r="B428" s="2" t="s">
        <v>41</v>
      </c>
      <c r="C428" s="3" t="s">
        <v>4</v>
      </c>
      <c r="D428" s="4">
        <v>24.2</v>
      </c>
      <c r="E428" s="4">
        <v>24.2</v>
      </c>
      <c r="F428" s="4">
        <v>24.2</v>
      </c>
      <c r="G428" s="11">
        <v>24.2</v>
      </c>
      <c r="H428" s="19">
        <f t="shared" si="19"/>
        <v>24.2</v>
      </c>
    </row>
    <row r="430" spans="1:9" ht="18.75" x14ac:dyDescent="0.25">
      <c r="A430" s="26" t="s">
        <v>102</v>
      </c>
      <c r="B430" s="26"/>
      <c r="C430" s="26"/>
      <c r="D430" s="26"/>
      <c r="E430" s="26"/>
      <c r="F430" s="26"/>
      <c r="G430" s="26"/>
      <c r="H430" s="27"/>
    </row>
    <row r="431" spans="1:9" ht="15.75" thickBot="1" x14ac:dyDescent="0.3"/>
    <row r="432" spans="1:9" ht="45.75" thickBot="1" x14ac:dyDescent="0.3">
      <c r="A432" s="8" t="s">
        <v>0</v>
      </c>
      <c r="B432" s="6" t="s">
        <v>1</v>
      </c>
      <c r="C432" s="6" t="s">
        <v>2</v>
      </c>
      <c r="D432" s="7" t="s">
        <v>103</v>
      </c>
      <c r="E432" s="7" t="s">
        <v>104</v>
      </c>
      <c r="F432" s="7" t="s">
        <v>105</v>
      </c>
      <c r="G432" s="7" t="s">
        <v>106</v>
      </c>
      <c r="H432" s="7" t="s">
        <v>107</v>
      </c>
      <c r="I432" s="17" t="s">
        <v>45</v>
      </c>
    </row>
    <row r="433" spans="1:9" ht="16.5" thickBot="1" x14ac:dyDescent="0.3">
      <c r="A433" s="1">
        <v>1</v>
      </c>
      <c r="B433" s="2" t="s">
        <v>3</v>
      </c>
      <c r="C433" s="3" t="s">
        <v>4</v>
      </c>
      <c r="D433" s="24">
        <v>266.2</v>
      </c>
      <c r="E433" s="24">
        <v>266.7</v>
      </c>
      <c r="F433" s="24">
        <v>267.2</v>
      </c>
      <c r="G433" s="11">
        <v>267.7</v>
      </c>
      <c r="H433" s="19">
        <v>268.2</v>
      </c>
      <c r="I433" s="19">
        <f>(D433+E433+F433+G433+H433)/5</f>
        <v>267.2</v>
      </c>
    </row>
    <row r="434" spans="1:9" ht="16.5" thickBot="1" x14ac:dyDescent="0.3">
      <c r="A434" s="1">
        <f>A433+1</f>
        <v>2</v>
      </c>
      <c r="B434" s="2" t="s">
        <v>5</v>
      </c>
      <c r="C434" s="3" t="s">
        <v>4</v>
      </c>
      <c r="D434" s="24">
        <v>117.3</v>
      </c>
      <c r="E434" s="24">
        <v>117.8</v>
      </c>
      <c r="F434" s="24">
        <v>117.9</v>
      </c>
      <c r="G434" s="11">
        <v>118.4</v>
      </c>
      <c r="H434" s="19">
        <v>118.7</v>
      </c>
      <c r="I434" s="19">
        <f t="shared" ref="I434:I470" si="21">(D434+E434+F434+G434+H434)/5</f>
        <v>118.02000000000001</v>
      </c>
    </row>
    <row r="435" spans="1:9" ht="16.5" thickBot="1" x14ac:dyDescent="0.3">
      <c r="A435" s="1">
        <f t="shared" ref="A435:A470" si="22">A434+1</f>
        <v>3</v>
      </c>
      <c r="B435" s="2" t="s">
        <v>6</v>
      </c>
      <c r="C435" s="3" t="s">
        <v>4</v>
      </c>
      <c r="D435" s="24">
        <v>182.7</v>
      </c>
      <c r="E435" s="24">
        <v>182.9</v>
      </c>
      <c r="F435" s="24">
        <v>183.2</v>
      </c>
      <c r="G435" s="11">
        <v>183.7</v>
      </c>
      <c r="H435" s="19">
        <v>184.2</v>
      </c>
      <c r="I435" s="19">
        <f t="shared" si="21"/>
        <v>183.34</v>
      </c>
    </row>
    <row r="436" spans="1:9" ht="30.75" thickBot="1" x14ac:dyDescent="0.3">
      <c r="A436" s="1">
        <f t="shared" si="22"/>
        <v>4</v>
      </c>
      <c r="B436" s="2" t="s">
        <v>7</v>
      </c>
      <c r="C436" s="3" t="s">
        <v>4</v>
      </c>
      <c r="D436" s="24">
        <v>194.6</v>
      </c>
      <c r="E436" s="24">
        <v>195.1</v>
      </c>
      <c r="F436" s="24">
        <v>195.6</v>
      </c>
      <c r="G436" s="11">
        <v>196.1</v>
      </c>
      <c r="H436" s="19">
        <v>196.6</v>
      </c>
      <c r="I436" s="19">
        <f t="shared" si="21"/>
        <v>195.6</v>
      </c>
    </row>
    <row r="437" spans="1:9" ht="30.75" thickBot="1" x14ac:dyDescent="0.3">
      <c r="A437" s="1">
        <f t="shared" si="22"/>
        <v>5</v>
      </c>
      <c r="B437" s="2" t="s">
        <v>8</v>
      </c>
      <c r="C437" s="3" t="s">
        <v>4</v>
      </c>
      <c r="D437" s="24">
        <v>118.3</v>
      </c>
      <c r="E437" s="24">
        <v>118.8</v>
      </c>
      <c r="F437" s="24">
        <v>119.3</v>
      </c>
      <c r="G437" s="11">
        <v>119.8</v>
      </c>
      <c r="H437" s="19">
        <v>120.2</v>
      </c>
      <c r="I437" s="19">
        <f t="shared" si="21"/>
        <v>119.28</v>
      </c>
    </row>
    <row r="438" spans="1:9" ht="16.5" thickBot="1" x14ac:dyDescent="0.3">
      <c r="A438" s="1">
        <f t="shared" si="22"/>
        <v>6</v>
      </c>
      <c r="B438" s="2" t="s">
        <v>9</v>
      </c>
      <c r="C438" s="3" t="s">
        <v>4</v>
      </c>
      <c r="D438" s="25">
        <v>288.7</v>
      </c>
      <c r="E438" s="25">
        <v>289.60000000000002</v>
      </c>
      <c r="F438" s="25">
        <v>290.2</v>
      </c>
      <c r="G438" s="11">
        <v>290.7</v>
      </c>
      <c r="H438" s="19">
        <v>291.2</v>
      </c>
      <c r="I438" s="19">
        <f t="shared" si="21"/>
        <v>290.08000000000004</v>
      </c>
    </row>
    <row r="439" spans="1:9" ht="16.5" thickBot="1" x14ac:dyDescent="0.3">
      <c r="A439" s="1">
        <f t="shared" si="22"/>
        <v>7</v>
      </c>
      <c r="B439" s="2" t="s">
        <v>10</v>
      </c>
      <c r="C439" s="3" t="s">
        <v>4</v>
      </c>
      <c r="D439" s="24">
        <v>91.5</v>
      </c>
      <c r="E439" s="24">
        <v>91.8</v>
      </c>
      <c r="F439" s="24">
        <v>92.2</v>
      </c>
      <c r="G439" s="11">
        <v>92.7</v>
      </c>
      <c r="H439" s="19">
        <v>92.6</v>
      </c>
      <c r="I439" s="19">
        <f t="shared" si="21"/>
        <v>92.16</v>
      </c>
    </row>
    <row r="440" spans="1:9" ht="16.5" thickBot="1" x14ac:dyDescent="0.3">
      <c r="A440" s="1">
        <f t="shared" si="22"/>
        <v>8</v>
      </c>
      <c r="B440" s="2" t="s">
        <v>11</v>
      </c>
      <c r="C440" s="3" t="s">
        <v>4</v>
      </c>
      <c r="D440" s="24">
        <v>87.4</v>
      </c>
      <c r="E440" s="24">
        <v>87.5</v>
      </c>
      <c r="F440" s="24">
        <v>87.7</v>
      </c>
      <c r="G440" s="11">
        <v>88.2</v>
      </c>
      <c r="H440" s="19">
        <v>88.6</v>
      </c>
      <c r="I440" s="19">
        <f t="shared" si="21"/>
        <v>87.88</v>
      </c>
    </row>
    <row r="441" spans="1:9" ht="16.5" thickBot="1" x14ac:dyDescent="0.3">
      <c r="A441" s="1">
        <f t="shared" si="22"/>
        <v>9</v>
      </c>
      <c r="B441" s="2" t="s">
        <v>12</v>
      </c>
      <c r="C441" s="3" t="s">
        <v>13</v>
      </c>
      <c r="D441" s="24">
        <v>40.200000000000003</v>
      </c>
      <c r="E441" s="24">
        <v>40.6</v>
      </c>
      <c r="F441" s="24">
        <v>40.700000000000003</v>
      </c>
      <c r="G441" s="11">
        <v>40.700000000000003</v>
      </c>
      <c r="H441" s="19">
        <v>40.9</v>
      </c>
      <c r="I441" s="19">
        <f t="shared" si="21"/>
        <v>40.620000000000005</v>
      </c>
    </row>
    <row r="442" spans="1:9" ht="16.5" thickBot="1" x14ac:dyDescent="0.3">
      <c r="A442" s="1">
        <f t="shared" si="22"/>
        <v>10</v>
      </c>
      <c r="B442" s="2" t="s">
        <v>14</v>
      </c>
      <c r="C442" s="3" t="s">
        <v>15</v>
      </c>
      <c r="D442" s="25">
        <v>172.1</v>
      </c>
      <c r="E442" s="25">
        <v>172.6</v>
      </c>
      <c r="F442" s="25">
        <v>172.9</v>
      </c>
      <c r="G442" s="11">
        <v>172.82</v>
      </c>
      <c r="H442" s="19">
        <v>173.2</v>
      </c>
      <c r="I442" s="19">
        <f t="shared" si="21"/>
        <v>172.72400000000002</v>
      </c>
    </row>
    <row r="443" spans="1:9" ht="16.5" thickBot="1" x14ac:dyDescent="0.3">
      <c r="A443" s="1">
        <f t="shared" si="22"/>
        <v>11</v>
      </c>
      <c r="B443" s="2" t="s">
        <v>16</v>
      </c>
      <c r="C443" s="3" t="s">
        <v>4</v>
      </c>
      <c r="D443" s="25">
        <v>169.9</v>
      </c>
      <c r="E443" s="25">
        <v>170.2</v>
      </c>
      <c r="F443" s="25">
        <v>170.7</v>
      </c>
      <c r="G443" s="11">
        <v>171.1</v>
      </c>
      <c r="H443" s="19">
        <v>171.6</v>
      </c>
      <c r="I443" s="19">
        <f t="shared" si="21"/>
        <v>170.7</v>
      </c>
    </row>
    <row r="444" spans="1:9" ht="16.5" thickBot="1" x14ac:dyDescent="0.3">
      <c r="A444" s="1">
        <f t="shared" si="22"/>
        <v>12</v>
      </c>
      <c r="B444" s="2" t="s">
        <v>17</v>
      </c>
      <c r="C444" s="3" t="s">
        <v>4</v>
      </c>
      <c r="D444" s="24">
        <v>303.10000000000002</v>
      </c>
      <c r="E444" s="24">
        <v>303.60000000000002</v>
      </c>
      <c r="F444" s="24">
        <v>304.10000000000002</v>
      </c>
      <c r="G444" s="11">
        <v>304.60000000000002</v>
      </c>
      <c r="H444" s="19">
        <v>305.10000000000002</v>
      </c>
      <c r="I444" s="19">
        <f t="shared" si="21"/>
        <v>304.10000000000002</v>
      </c>
    </row>
    <row r="445" spans="1:9" ht="30.75" thickBot="1" x14ac:dyDescent="0.3">
      <c r="A445" s="1">
        <f t="shared" si="22"/>
        <v>13</v>
      </c>
      <c r="B445" s="2" t="s">
        <v>18</v>
      </c>
      <c r="C445" s="3" t="s">
        <v>19</v>
      </c>
      <c r="D445" s="24">
        <v>47.2</v>
      </c>
      <c r="E445" s="24">
        <v>47.9</v>
      </c>
      <c r="F445" s="24">
        <v>48.8</v>
      </c>
      <c r="G445" s="11">
        <v>49.4</v>
      </c>
      <c r="H445" s="19">
        <v>50.1</v>
      </c>
      <c r="I445" s="19">
        <f t="shared" si="21"/>
        <v>48.679999999999993</v>
      </c>
    </row>
    <row r="446" spans="1:9" ht="16.5" thickBot="1" x14ac:dyDescent="0.3">
      <c r="A446" s="1">
        <f t="shared" si="22"/>
        <v>14</v>
      </c>
      <c r="B446" s="2" t="s">
        <v>20</v>
      </c>
      <c r="C446" s="3" t="s">
        <v>4</v>
      </c>
      <c r="D446" s="24">
        <v>47.3</v>
      </c>
      <c r="E446" s="24">
        <v>46.8</v>
      </c>
      <c r="F446" s="24">
        <v>46.7</v>
      </c>
      <c r="G446" s="11">
        <v>46.2</v>
      </c>
      <c r="H446" s="19">
        <v>45.6</v>
      </c>
      <c r="I446" s="19">
        <f t="shared" si="21"/>
        <v>46.519999999999996</v>
      </c>
    </row>
    <row r="447" spans="1:9" ht="16.5" thickBot="1" x14ac:dyDescent="0.3">
      <c r="A447" s="1">
        <f t="shared" si="22"/>
        <v>15</v>
      </c>
      <c r="B447" s="2" t="s">
        <v>21</v>
      </c>
      <c r="C447" s="3" t="s">
        <v>4</v>
      </c>
      <c r="D447" s="24">
        <v>28.8</v>
      </c>
      <c r="E447" s="24">
        <v>28.9</v>
      </c>
      <c r="F447" s="24">
        <v>28.9</v>
      </c>
      <c r="G447" s="11">
        <v>29.1</v>
      </c>
      <c r="H447" s="19">
        <v>29.2</v>
      </c>
      <c r="I447" s="19">
        <f t="shared" si="21"/>
        <v>28.979999999999997</v>
      </c>
    </row>
    <row r="448" spans="1:9" ht="16.5" thickBot="1" x14ac:dyDescent="0.3">
      <c r="A448" s="1">
        <f t="shared" si="22"/>
        <v>16</v>
      </c>
      <c r="B448" s="2" t="s">
        <v>43</v>
      </c>
      <c r="C448" s="3" t="s">
        <v>42</v>
      </c>
      <c r="D448" s="24">
        <v>27.5</v>
      </c>
      <c r="E448" s="24">
        <v>27.6</v>
      </c>
      <c r="F448" s="24">
        <v>27.7</v>
      </c>
      <c r="G448" s="11">
        <v>27.7</v>
      </c>
      <c r="H448" s="19">
        <v>27.2</v>
      </c>
      <c r="I448" s="19">
        <f t="shared" si="21"/>
        <v>27.54</v>
      </c>
    </row>
    <row r="449" spans="1:9" ht="30.75" thickBot="1" x14ac:dyDescent="0.3">
      <c r="A449" s="1">
        <f t="shared" si="22"/>
        <v>17</v>
      </c>
      <c r="B449" s="2" t="s">
        <v>44</v>
      </c>
      <c r="C449" s="3" t="s">
        <v>42</v>
      </c>
      <c r="D449" s="24">
        <v>32.4</v>
      </c>
      <c r="E449" s="24">
        <v>32.450000000000003</v>
      </c>
      <c r="F449" s="24">
        <v>32.5</v>
      </c>
      <c r="G449" s="11">
        <v>32.5</v>
      </c>
      <c r="H449" s="19">
        <v>32.6</v>
      </c>
      <c r="I449" s="19">
        <f t="shared" si="21"/>
        <v>32.489999999999995</v>
      </c>
    </row>
    <row r="450" spans="1:9" ht="16.5" thickBot="1" x14ac:dyDescent="0.3">
      <c r="A450" s="1">
        <f t="shared" si="22"/>
        <v>18</v>
      </c>
      <c r="B450" s="2" t="s">
        <v>22</v>
      </c>
      <c r="C450" s="3" t="s">
        <v>4</v>
      </c>
      <c r="D450" s="24">
        <v>46.5</v>
      </c>
      <c r="E450" s="24">
        <v>46.5</v>
      </c>
      <c r="F450" s="24">
        <v>46.6</v>
      </c>
      <c r="G450" s="11">
        <v>46.8</v>
      </c>
      <c r="H450" s="19">
        <v>47.1</v>
      </c>
      <c r="I450" s="19">
        <f t="shared" si="21"/>
        <v>46.699999999999996</v>
      </c>
    </row>
    <row r="451" spans="1:9" ht="16.5" thickBot="1" x14ac:dyDescent="0.3">
      <c r="A451" s="1">
        <f t="shared" si="22"/>
        <v>19</v>
      </c>
      <c r="B451" s="2" t="s">
        <v>23</v>
      </c>
      <c r="C451" s="3" t="s">
        <v>4</v>
      </c>
      <c r="D451" s="24">
        <v>23.6</v>
      </c>
      <c r="E451" s="24">
        <v>23.6</v>
      </c>
      <c r="F451" s="24">
        <v>23.6</v>
      </c>
      <c r="G451" s="11">
        <v>23.4</v>
      </c>
      <c r="H451" s="19">
        <v>23.5</v>
      </c>
      <c r="I451" s="19">
        <f t="shared" si="21"/>
        <v>23.540000000000003</v>
      </c>
    </row>
    <row r="452" spans="1:9" ht="16.5" thickBot="1" x14ac:dyDescent="0.3">
      <c r="A452" s="1">
        <f t="shared" si="22"/>
        <v>20</v>
      </c>
      <c r="B452" s="2" t="s">
        <v>24</v>
      </c>
      <c r="C452" s="3" t="s">
        <v>4</v>
      </c>
      <c r="D452" s="24">
        <v>40.200000000000003</v>
      </c>
      <c r="E452" s="24">
        <v>40.5</v>
      </c>
      <c r="F452" s="24">
        <v>40.799999999999997</v>
      </c>
      <c r="G452" s="11">
        <v>40.9</v>
      </c>
      <c r="H452" s="19">
        <v>41.1</v>
      </c>
      <c r="I452" s="19">
        <f t="shared" si="21"/>
        <v>40.700000000000003</v>
      </c>
    </row>
    <row r="453" spans="1:9" ht="16.5" thickBot="1" x14ac:dyDescent="0.3">
      <c r="A453" s="1">
        <f t="shared" si="22"/>
        <v>21</v>
      </c>
      <c r="B453" s="2" t="s">
        <v>25</v>
      </c>
      <c r="C453" s="3" t="s">
        <v>4</v>
      </c>
      <c r="D453" s="24">
        <v>14.8</v>
      </c>
      <c r="E453" s="24">
        <v>14.8</v>
      </c>
      <c r="F453" s="24">
        <v>14.9</v>
      </c>
      <c r="G453" s="11">
        <v>15.3</v>
      </c>
      <c r="H453" s="19">
        <v>15.3</v>
      </c>
      <c r="I453" s="19">
        <f t="shared" si="21"/>
        <v>15.02</v>
      </c>
    </row>
    <row r="454" spans="1:9" ht="16.5" thickBot="1" x14ac:dyDescent="0.3">
      <c r="A454" s="1">
        <f t="shared" si="22"/>
        <v>22</v>
      </c>
      <c r="B454" s="2" t="s">
        <v>26</v>
      </c>
      <c r="C454" s="3" t="s">
        <v>4</v>
      </c>
      <c r="D454" s="24">
        <v>15</v>
      </c>
      <c r="E454" s="24">
        <v>14.5</v>
      </c>
      <c r="F454" s="24">
        <v>14.8</v>
      </c>
      <c r="G454" s="11">
        <v>14.4</v>
      </c>
      <c r="H454" s="19">
        <v>13.9</v>
      </c>
      <c r="I454" s="19">
        <f t="shared" si="21"/>
        <v>14.52</v>
      </c>
    </row>
    <row r="455" spans="1:9" ht="16.5" thickBot="1" x14ac:dyDescent="0.3">
      <c r="A455" s="1">
        <f t="shared" si="22"/>
        <v>23</v>
      </c>
      <c r="B455" s="2" t="s">
        <v>27</v>
      </c>
      <c r="C455" s="3" t="s">
        <v>4</v>
      </c>
      <c r="D455" s="24">
        <v>14.8</v>
      </c>
      <c r="E455" s="24">
        <v>14.8</v>
      </c>
      <c r="F455" s="24">
        <v>15.8</v>
      </c>
      <c r="G455" s="11">
        <v>14.7</v>
      </c>
      <c r="H455" s="19">
        <v>15</v>
      </c>
      <c r="I455" s="19">
        <f t="shared" si="21"/>
        <v>15.020000000000001</v>
      </c>
    </row>
    <row r="456" spans="1:9" ht="16.5" thickBot="1" x14ac:dyDescent="0.3">
      <c r="A456" s="1">
        <f t="shared" si="22"/>
        <v>24</v>
      </c>
      <c r="B456" s="2" t="s">
        <v>28</v>
      </c>
      <c r="C456" s="3" t="s">
        <v>4</v>
      </c>
      <c r="D456" s="24">
        <v>20.8</v>
      </c>
      <c r="E456" s="24">
        <v>20.6</v>
      </c>
      <c r="F456" s="24">
        <v>20.5</v>
      </c>
      <c r="G456" s="11">
        <v>20.399999999999999</v>
      </c>
      <c r="H456" s="19">
        <v>20.5</v>
      </c>
      <c r="I456" s="19">
        <f t="shared" si="21"/>
        <v>20.560000000000002</v>
      </c>
    </row>
    <row r="457" spans="1:9" ht="16.5" thickBot="1" x14ac:dyDescent="0.3">
      <c r="A457" s="1">
        <f t="shared" si="22"/>
        <v>25</v>
      </c>
      <c r="B457" s="2" t="s">
        <v>29</v>
      </c>
      <c r="C457" s="3" t="s">
        <v>4</v>
      </c>
      <c r="D457" s="24">
        <v>58.5</v>
      </c>
      <c r="E457" s="24">
        <v>58.3</v>
      </c>
      <c r="F457" s="24">
        <v>58.7</v>
      </c>
      <c r="G457" s="11">
        <v>59.2</v>
      </c>
      <c r="H457" s="19">
        <v>59.7</v>
      </c>
      <c r="I457" s="19">
        <f t="shared" si="21"/>
        <v>58.879999999999995</v>
      </c>
    </row>
    <row r="458" spans="1:9" ht="16.5" thickBot="1" x14ac:dyDescent="0.3">
      <c r="A458" s="1">
        <f t="shared" si="22"/>
        <v>26</v>
      </c>
      <c r="B458" s="2" t="s">
        <v>30</v>
      </c>
      <c r="C458" s="3" t="s">
        <v>4</v>
      </c>
      <c r="D458" s="24">
        <v>8.5</v>
      </c>
      <c r="E458" s="24">
        <v>8.5</v>
      </c>
      <c r="F458" s="24">
        <v>8.5</v>
      </c>
      <c r="G458" s="11">
        <v>8.5</v>
      </c>
      <c r="H458" s="19">
        <v>8.5</v>
      </c>
      <c r="I458" s="19">
        <f t="shared" si="21"/>
        <v>8.5</v>
      </c>
    </row>
    <row r="459" spans="1:9" ht="30.75" thickBot="1" x14ac:dyDescent="0.3">
      <c r="A459" s="1">
        <f t="shared" si="22"/>
        <v>27</v>
      </c>
      <c r="B459" s="2" t="s">
        <v>31</v>
      </c>
      <c r="C459" s="3" t="s">
        <v>32</v>
      </c>
      <c r="D459" s="24">
        <v>10</v>
      </c>
      <c r="E459" s="24">
        <v>10</v>
      </c>
      <c r="F459" s="24">
        <v>10</v>
      </c>
      <c r="G459" s="11">
        <v>10</v>
      </c>
      <c r="H459" s="19">
        <v>10</v>
      </c>
      <c r="I459" s="19">
        <f t="shared" si="21"/>
        <v>10</v>
      </c>
    </row>
    <row r="460" spans="1:9" ht="16.5" thickBot="1" x14ac:dyDescent="0.3">
      <c r="A460" s="1">
        <f t="shared" si="22"/>
        <v>28</v>
      </c>
      <c r="B460" s="2" t="s">
        <v>33</v>
      </c>
      <c r="C460" s="3" t="s">
        <v>4</v>
      </c>
      <c r="D460" s="24">
        <v>103.7</v>
      </c>
      <c r="E460" s="24">
        <v>104.2</v>
      </c>
      <c r="F460" s="24">
        <v>104.7</v>
      </c>
      <c r="G460" s="11">
        <v>105.2</v>
      </c>
      <c r="H460" s="19">
        <v>105.6</v>
      </c>
      <c r="I460" s="19">
        <f t="shared" si="21"/>
        <v>104.67999999999999</v>
      </c>
    </row>
    <row r="461" spans="1:9" ht="16.5" thickBot="1" x14ac:dyDescent="0.3">
      <c r="A461" s="1">
        <f t="shared" si="22"/>
        <v>29</v>
      </c>
      <c r="B461" s="2" t="s">
        <v>34</v>
      </c>
      <c r="C461" s="3" t="s">
        <v>4</v>
      </c>
      <c r="D461" s="24">
        <v>111.5</v>
      </c>
      <c r="E461" s="24">
        <v>111.9</v>
      </c>
      <c r="F461" s="24">
        <v>112.4</v>
      </c>
      <c r="G461" s="11">
        <v>112.7</v>
      </c>
      <c r="H461" s="19">
        <v>112.9</v>
      </c>
      <c r="I461" s="19">
        <f t="shared" si="21"/>
        <v>112.28</v>
      </c>
    </row>
    <row r="462" spans="1:9" ht="16.5" thickBot="1" x14ac:dyDescent="0.3">
      <c r="A462" s="1">
        <f t="shared" si="22"/>
        <v>30</v>
      </c>
      <c r="B462" s="2" t="s">
        <v>35</v>
      </c>
      <c r="C462" s="3" t="s">
        <v>4</v>
      </c>
      <c r="D462" s="24">
        <v>148.19999999999999</v>
      </c>
      <c r="E462" s="24">
        <v>148.69999999999999</v>
      </c>
      <c r="F462" s="24">
        <v>149.19999999999999</v>
      </c>
      <c r="G462" s="11">
        <v>149.6</v>
      </c>
      <c r="H462" s="19">
        <v>150.1</v>
      </c>
      <c r="I462" s="19">
        <f t="shared" si="21"/>
        <v>149.16</v>
      </c>
    </row>
    <row r="463" spans="1:9" ht="30.75" thickBot="1" x14ac:dyDescent="0.3">
      <c r="A463" s="1">
        <f t="shared" si="22"/>
        <v>31</v>
      </c>
      <c r="B463" s="2" t="s">
        <v>46</v>
      </c>
      <c r="C463" s="3" t="s">
        <v>48</v>
      </c>
      <c r="D463" s="24">
        <v>11.9</v>
      </c>
      <c r="E463" s="24">
        <v>11.9</v>
      </c>
      <c r="F463" s="24">
        <v>11.9</v>
      </c>
      <c r="G463" s="11">
        <v>11.9</v>
      </c>
      <c r="H463" s="19">
        <v>11.9</v>
      </c>
      <c r="I463" s="19">
        <f t="shared" si="21"/>
        <v>11.9</v>
      </c>
    </row>
    <row r="464" spans="1:9" ht="16.5" thickBot="1" x14ac:dyDescent="0.3">
      <c r="A464" s="1">
        <f t="shared" si="22"/>
        <v>32</v>
      </c>
      <c r="B464" s="2" t="s">
        <v>47</v>
      </c>
      <c r="C464" s="3" t="s">
        <v>48</v>
      </c>
      <c r="D464" s="24">
        <v>11.7</v>
      </c>
      <c r="E464" s="24">
        <v>11.7</v>
      </c>
      <c r="F464" s="24">
        <v>11.7</v>
      </c>
      <c r="G464" s="11">
        <v>11.7</v>
      </c>
      <c r="H464" s="19">
        <v>11.7</v>
      </c>
      <c r="I464" s="19">
        <f t="shared" si="21"/>
        <v>11.7</v>
      </c>
    </row>
    <row r="465" spans="1:9" ht="16.5" thickBot="1" x14ac:dyDescent="0.3">
      <c r="A465" s="1">
        <f t="shared" si="22"/>
        <v>33</v>
      </c>
      <c r="B465" s="2" t="s">
        <v>36</v>
      </c>
      <c r="C465" s="3" t="s">
        <v>4</v>
      </c>
      <c r="D465" s="24">
        <v>24.5</v>
      </c>
      <c r="E465" s="24">
        <v>24.3</v>
      </c>
      <c r="F465" s="24">
        <v>24.3</v>
      </c>
      <c r="G465" s="11">
        <v>24.3</v>
      </c>
      <c r="H465" s="19">
        <v>24.3</v>
      </c>
      <c r="I465" s="19">
        <f t="shared" si="21"/>
        <v>24.339999999999996</v>
      </c>
    </row>
    <row r="466" spans="1:9" ht="16.5" thickBot="1" x14ac:dyDescent="0.3">
      <c r="A466" s="1">
        <f t="shared" si="22"/>
        <v>34</v>
      </c>
      <c r="B466" s="2" t="s">
        <v>37</v>
      </c>
      <c r="C466" s="3" t="s">
        <v>4</v>
      </c>
      <c r="D466" s="24">
        <v>27.1</v>
      </c>
      <c r="E466" s="24">
        <v>26.9</v>
      </c>
      <c r="F466" s="24">
        <v>26.9</v>
      </c>
      <c r="G466" s="11">
        <v>26.9</v>
      </c>
      <c r="H466" s="19">
        <v>26.9</v>
      </c>
      <c r="I466" s="19">
        <f t="shared" si="21"/>
        <v>26.940000000000005</v>
      </c>
    </row>
    <row r="467" spans="1:9" ht="16.5" thickBot="1" x14ac:dyDescent="0.3">
      <c r="A467" s="1">
        <f t="shared" si="22"/>
        <v>35</v>
      </c>
      <c r="B467" s="2" t="s">
        <v>38</v>
      </c>
      <c r="C467" s="3" t="s">
        <v>4</v>
      </c>
      <c r="D467" s="24">
        <v>69.099999999999994</v>
      </c>
      <c r="E467" s="24">
        <v>68.8</v>
      </c>
      <c r="F467" s="24">
        <v>68.8</v>
      </c>
      <c r="G467" s="11">
        <v>68.599999999999994</v>
      </c>
      <c r="H467" s="19">
        <v>68.099999999999994</v>
      </c>
      <c r="I467" s="19">
        <f t="shared" si="21"/>
        <v>68.679999999999993</v>
      </c>
    </row>
    <row r="468" spans="1:9" ht="16.5" thickBot="1" x14ac:dyDescent="0.3">
      <c r="A468" s="1">
        <f t="shared" si="22"/>
        <v>36</v>
      </c>
      <c r="B468" s="2" t="s">
        <v>39</v>
      </c>
      <c r="C468" s="3" t="s">
        <v>4</v>
      </c>
      <c r="D468" s="24">
        <v>26.3</v>
      </c>
      <c r="E468" s="24">
        <v>26.3</v>
      </c>
      <c r="F468" s="24">
        <v>26.3</v>
      </c>
      <c r="G468" s="11">
        <v>26.3</v>
      </c>
      <c r="H468" s="19">
        <v>26.2</v>
      </c>
      <c r="I468" s="19">
        <f t="shared" si="21"/>
        <v>26.28</v>
      </c>
    </row>
    <row r="469" spans="1:9" ht="16.5" thickBot="1" x14ac:dyDescent="0.3">
      <c r="A469" s="1">
        <f t="shared" si="22"/>
        <v>37</v>
      </c>
      <c r="B469" s="2" t="s">
        <v>40</v>
      </c>
      <c r="C469" s="3" t="s">
        <v>4</v>
      </c>
      <c r="D469" s="24">
        <v>25.1</v>
      </c>
      <c r="E469" s="24">
        <v>25.1</v>
      </c>
      <c r="F469" s="24">
        <v>25.2</v>
      </c>
      <c r="G469" s="11">
        <v>25.2</v>
      </c>
      <c r="H469" s="19">
        <v>25.2</v>
      </c>
      <c r="I469" s="19">
        <f t="shared" si="21"/>
        <v>25.160000000000004</v>
      </c>
    </row>
    <row r="470" spans="1:9" ht="16.5" thickBot="1" x14ac:dyDescent="0.3">
      <c r="A470" s="1">
        <f t="shared" si="22"/>
        <v>38</v>
      </c>
      <c r="B470" s="2" t="s">
        <v>41</v>
      </c>
      <c r="C470" s="3" t="s">
        <v>4</v>
      </c>
      <c r="D470" s="24">
        <v>24.3</v>
      </c>
      <c r="E470" s="24">
        <v>24.3</v>
      </c>
      <c r="F470" s="24">
        <v>24.4</v>
      </c>
      <c r="G470" s="11">
        <v>24.4</v>
      </c>
      <c r="H470" s="19">
        <v>24.3</v>
      </c>
      <c r="I470" s="19">
        <f t="shared" si="21"/>
        <v>24.34</v>
      </c>
    </row>
    <row r="473" spans="1:9" ht="18.75" x14ac:dyDescent="0.25">
      <c r="A473" s="26" t="s">
        <v>112</v>
      </c>
      <c r="B473" s="26"/>
      <c r="C473" s="26"/>
      <c r="D473" s="26"/>
      <c r="E473" s="26"/>
      <c r="F473" s="26"/>
      <c r="G473" s="26"/>
      <c r="H473" s="27"/>
    </row>
    <row r="474" spans="1:9" ht="15.75" thickBot="1" x14ac:dyDescent="0.3"/>
    <row r="475" spans="1:9" ht="45.75" thickBot="1" x14ac:dyDescent="0.3">
      <c r="A475" s="8" t="s">
        <v>0</v>
      </c>
      <c r="B475" s="6" t="s">
        <v>1</v>
      </c>
      <c r="C475" s="6" t="s">
        <v>2</v>
      </c>
      <c r="D475" s="7" t="s">
        <v>108</v>
      </c>
      <c r="E475" s="7" t="s">
        <v>109</v>
      </c>
      <c r="F475" s="7" t="s">
        <v>110</v>
      </c>
      <c r="G475" s="7" t="s">
        <v>111</v>
      </c>
      <c r="H475" s="17" t="s">
        <v>45</v>
      </c>
      <c r="I475" s="16"/>
    </row>
    <row r="476" spans="1:9" ht="16.5" thickBot="1" x14ac:dyDescent="0.3">
      <c r="A476" s="1">
        <v>1</v>
      </c>
      <c r="B476" s="2" t="s">
        <v>3</v>
      </c>
      <c r="C476" s="3" t="s">
        <v>4</v>
      </c>
      <c r="D476" s="24">
        <v>268.60000000000002</v>
      </c>
      <c r="E476" s="24">
        <v>269.10000000000002</v>
      </c>
      <c r="F476" s="24">
        <v>269.39999999999998</v>
      </c>
      <c r="G476" s="11">
        <v>269.89999999999998</v>
      </c>
      <c r="H476" s="19">
        <f>(D476+E476+F476+G476)/4</f>
        <v>269.25</v>
      </c>
      <c r="I476" s="13"/>
    </row>
    <row r="477" spans="1:9" ht="16.5" thickBot="1" x14ac:dyDescent="0.3">
      <c r="A477" s="1">
        <f>A476+1</f>
        <v>2</v>
      </c>
      <c r="B477" s="2" t="s">
        <v>5</v>
      </c>
      <c r="C477" s="3" t="s">
        <v>4</v>
      </c>
      <c r="D477" s="24">
        <v>119.2</v>
      </c>
      <c r="E477" s="24">
        <v>119.5</v>
      </c>
      <c r="F477" s="24">
        <v>119.7</v>
      </c>
      <c r="G477" s="11">
        <v>119.9</v>
      </c>
      <c r="H477" s="19">
        <f t="shared" ref="H477:H513" si="23">(D477+E477+F477+G477)/4</f>
        <v>119.57499999999999</v>
      </c>
      <c r="I477" s="13"/>
    </row>
    <row r="478" spans="1:9" ht="16.5" thickBot="1" x14ac:dyDescent="0.3">
      <c r="A478" s="1">
        <f t="shared" ref="A478:A513" si="24">A477+1</f>
        <v>3</v>
      </c>
      <c r="B478" s="2" t="s">
        <v>6</v>
      </c>
      <c r="C478" s="3" t="s">
        <v>4</v>
      </c>
      <c r="D478" s="24">
        <v>184.7</v>
      </c>
      <c r="E478" s="24">
        <v>185.2</v>
      </c>
      <c r="F478" s="24">
        <v>185.6</v>
      </c>
      <c r="G478" s="11">
        <v>185.8</v>
      </c>
      <c r="H478" s="19">
        <f t="shared" si="23"/>
        <v>185.32499999999999</v>
      </c>
      <c r="I478" s="13"/>
    </row>
    <row r="479" spans="1:9" ht="30.75" thickBot="1" x14ac:dyDescent="0.3">
      <c r="A479" s="1">
        <f t="shared" si="24"/>
        <v>4</v>
      </c>
      <c r="B479" s="2" t="s">
        <v>7</v>
      </c>
      <c r="C479" s="3" t="s">
        <v>4</v>
      </c>
      <c r="D479" s="24">
        <v>196.9</v>
      </c>
      <c r="E479" s="24">
        <v>197.4</v>
      </c>
      <c r="F479" s="24">
        <v>197.9</v>
      </c>
      <c r="G479" s="11">
        <v>198.3</v>
      </c>
      <c r="H479" s="19">
        <f t="shared" si="23"/>
        <v>197.625</v>
      </c>
      <c r="I479" s="13"/>
    </row>
    <row r="480" spans="1:9" ht="30.75" thickBot="1" x14ac:dyDescent="0.3">
      <c r="A480" s="1">
        <f t="shared" si="24"/>
        <v>5</v>
      </c>
      <c r="B480" s="2" t="s">
        <v>8</v>
      </c>
      <c r="C480" s="3" t="s">
        <v>4</v>
      </c>
      <c r="D480" s="24">
        <v>120.7</v>
      </c>
      <c r="E480" s="24">
        <v>120.7</v>
      </c>
      <c r="F480" s="24">
        <v>120.7</v>
      </c>
      <c r="G480" s="11">
        <v>120.3</v>
      </c>
      <c r="H480" s="19">
        <f t="shared" si="23"/>
        <v>120.60000000000001</v>
      </c>
      <c r="I480" s="13"/>
    </row>
    <row r="481" spans="1:9" ht="16.5" thickBot="1" x14ac:dyDescent="0.3">
      <c r="A481" s="1">
        <f t="shared" si="24"/>
        <v>6</v>
      </c>
      <c r="B481" s="2" t="s">
        <v>9</v>
      </c>
      <c r="C481" s="3" t="s">
        <v>4</v>
      </c>
      <c r="D481" s="25">
        <v>291.89999999999998</v>
      </c>
      <c r="E481" s="25">
        <v>292.2</v>
      </c>
      <c r="F481" s="25">
        <v>292.7</v>
      </c>
      <c r="G481" s="11">
        <v>294.2</v>
      </c>
      <c r="H481" s="19">
        <f t="shared" si="23"/>
        <v>292.75</v>
      </c>
      <c r="I481" s="13"/>
    </row>
    <row r="482" spans="1:9" ht="16.5" thickBot="1" x14ac:dyDescent="0.3">
      <c r="A482" s="1">
        <f t="shared" si="24"/>
        <v>7</v>
      </c>
      <c r="B482" s="2" t="s">
        <v>10</v>
      </c>
      <c r="C482" s="3" t="s">
        <v>4</v>
      </c>
      <c r="D482" s="24">
        <v>92.6</v>
      </c>
      <c r="E482" s="24">
        <v>92.5</v>
      </c>
      <c r="F482" s="24">
        <v>92.4</v>
      </c>
      <c r="G482" s="11">
        <v>92.02</v>
      </c>
      <c r="H482" s="19">
        <f t="shared" si="23"/>
        <v>92.38</v>
      </c>
      <c r="I482" s="13"/>
    </row>
    <row r="483" spans="1:9" ht="16.5" thickBot="1" x14ac:dyDescent="0.3">
      <c r="A483" s="1">
        <f t="shared" si="24"/>
        <v>8</v>
      </c>
      <c r="B483" s="2" t="s">
        <v>11</v>
      </c>
      <c r="C483" s="3" t="s">
        <v>4</v>
      </c>
      <c r="D483" s="24">
        <v>88.9</v>
      </c>
      <c r="E483" s="24">
        <v>88.6</v>
      </c>
      <c r="F483" s="24">
        <v>88.9</v>
      </c>
      <c r="G483" s="11">
        <v>89.1</v>
      </c>
      <c r="H483" s="19">
        <f t="shared" si="23"/>
        <v>88.875</v>
      </c>
      <c r="I483" s="13"/>
    </row>
    <row r="484" spans="1:9" ht="16.5" thickBot="1" x14ac:dyDescent="0.3">
      <c r="A484" s="1">
        <f t="shared" si="24"/>
        <v>9</v>
      </c>
      <c r="B484" s="2" t="s">
        <v>12</v>
      </c>
      <c r="C484" s="3" t="s">
        <v>13</v>
      </c>
      <c r="D484" s="24">
        <v>41.2</v>
      </c>
      <c r="E484" s="24">
        <v>41.7</v>
      </c>
      <c r="F484" s="24">
        <v>41.9</v>
      </c>
      <c r="G484" s="11">
        <v>42.3</v>
      </c>
      <c r="H484" s="19">
        <f t="shared" si="23"/>
        <v>41.775000000000006</v>
      </c>
      <c r="I484" s="13"/>
    </row>
    <row r="485" spans="1:9" ht="16.5" thickBot="1" x14ac:dyDescent="0.3">
      <c r="A485" s="1">
        <f t="shared" si="24"/>
        <v>10</v>
      </c>
      <c r="B485" s="2" t="s">
        <v>14</v>
      </c>
      <c r="C485" s="3" t="s">
        <v>15</v>
      </c>
      <c r="D485" s="25">
        <v>173.7</v>
      </c>
      <c r="E485" s="25">
        <v>174.1</v>
      </c>
      <c r="F485" s="25">
        <v>174.6</v>
      </c>
      <c r="G485" s="11">
        <v>175.1</v>
      </c>
      <c r="H485" s="19">
        <f t="shared" si="23"/>
        <v>174.375</v>
      </c>
      <c r="I485" s="13"/>
    </row>
    <row r="486" spans="1:9" ht="16.5" thickBot="1" x14ac:dyDescent="0.3">
      <c r="A486" s="1">
        <f t="shared" si="24"/>
        <v>11</v>
      </c>
      <c r="B486" s="2" t="s">
        <v>16</v>
      </c>
      <c r="C486" s="3" t="s">
        <v>4</v>
      </c>
      <c r="D486" s="25">
        <v>171.9</v>
      </c>
      <c r="E486" s="25">
        <v>172.1</v>
      </c>
      <c r="F486" s="25">
        <v>172.7</v>
      </c>
      <c r="G486" s="11">
        <v>173.4</v>
      </c>
      <c r="H486" s="19">
        <f t="shared" si="23"/>
        <v>172.52500000000001</v>
      </c>
      <c r="I486" s="13"/>
    </row>
    <row r="487" spans="1:9" ht="16.5" thickBot="1" x14ac:dyDescent="0.3">
      <c r="A487" s="1">
        <f t="shared" si="24"/>
        <v>12</v>
      </c>
      <c r="B487" s="2" t="s">
        <v>17</v>
      </c>
      <c r="C487" s="3" t="s">
        <v>4</v>
      </c>
      <c r="D487" s="24">
        <v>305.60000000000002</v>
      </c>
      <c r="E487" s="24">
        <v>305.89999999999998</v>
      </c>
      <c r="F487" s="24">
        <v>306.3</v>
      </c>
      <c r="G487" s="11">
        <v>306.89999999999998</v>
      </c>
      <c r="H487" s="19">
        <f t="shared" si="23"/>
        <v>306.17499999999995</v>
      </c>
      <c r="I487" s="13"/>
    </row>
    <row r="488" spans="1:9" ht="30.75" thickBot="1" x14ac:dyDescent="0.3">
      <c r="A488" s="1">
        <f t="shared" si="24"/>
        <v>13</v>
      </c>
      <c r="B488" s="2" t="s">
        <v>18</v>
      </c>
      <c r="C488" s="3" t="s">
        <v>19</v>
      </c>
      <c r="D488" s="24">
        <v>50.6</v>
      </c>
      <c r="E488" s="24">
        <v>51.5</v>
      </c>
      <c r="F488" s="24">
        <v>51.9</v>
      </c>
      <c r="G488" s="11">
        <v>52.4</v>
      </c>
      <c r="H488" s="19">
        <f t="shared" si="23"/>
        <v>51.6</v>
      </c>
      <c r="I488" s="13"/>
    </row>
    <row r="489" spans="1:9" ht="16.5" thickBot="1" x14ac:dyDescent="0.3">
      <c r="A489" s="1">
        <f t="shared" si="24"/>
        <v>14</v>
      </c>
      <c r="B489" s="2" t="s">
        <v>20</v>
      </c>
      <c r="C489" s="3" t="s">
        <v>4</v>
      </c>
      <c r="D489" s="24">
        <v>45.6</v>
      </c>
      <c r="E489" s="24">
        <v>44.6</v>
      </c>
      <c r="F489" s="24">
        <v>44.2</v>
      </c>
      <c r="G489" s="11">
        <v>43.6</v>
      </c>
      <c r="H489" s="19">
        <f t="shared" si="23"/>
        <v>44.5</v>
      </c>
      <c r="I489" s="13"/>
    </row>
    <row r="490" spans="1:9" ht="16.5" thickBot="1" x14ac:dyDescent="0.3">
      <c r="A490" s="1">
        <f t="shared" si="24"/>
        <v>15</v>
      </c>
      <c r="B490" s="2" t="s">
        <v>21</v>
      </c>
      <c r="C490" s="3" t="s">
        <v>4</v>
      </c>
      <c r="D490" s="24">
        <v>29.2</v>
      </c>
      <c r="E490" s="24">
        <v>29.2</v>
      </c>
      <c r="F490" s="24">
        <v>29.1</v>
      </c>
      <c r="G490" s="11">
        <v>29</v>
      </c>
      <c r="H490" s="19">
        <f t="shared" si="23"/>
        <v>29.125</v>
      </c>
      <c r="I490" s="13"/>
    </row>
    <row r="491" spans="1:9" ht="16.5" thickBot="1" x14ac:dyDescent="0.3">
      <c r="A491" s="1">
        <f t="shared" si="24"/>
        <v>16</v>
      </c>
      <c r="B491" s="2" t="s">
        <v>43</v>
      </c>
      <c r="C491" s="3" t="s">
        <v>42</v>
      </c>
      <c r="D491" s="24">
        <v>27.8</v>
      </c>
      <c r="E491" s="24">
        <v>27.8</v>
      </c>
      <c r="F491" s="24">
        <v>27.8</v>
      </c>
      <c r="G491" s="11">
        <v>27.85</v>
      </c>
      <c r="H491" s="19">
        <f t="shared" si="23"/>
        <v>27.8125</v>
      </c>
      <c r="I491" s="13"/>
    </row>
    <row r="492" spans="1:9" ht="30.75" thickBot="1" x14ac:dyDescent="0.3">
      <c r="A492" s="1">
        <f t="shared" si="24"/>
        <v>17</v>
      </c>
      <c r="B492" s="2" t="s">
        <v>44</v>
      </c>
      <c r="C492" s="3" t="s">
        <v>42</v>
      </c>
      <c r="D492" s="24">
        <v>32.65</v>
      </c>
      <c r="E492" s="24">
        <v>32.65</v>
      </c>
      <c r="F492" s="24">
        <v>32.65</v>
      </c>
      <c r="G492" s="11">
        <v>32.75</v>
      </c>
      <c r="H492" s="19">
        <f t="shared" si="23"/>
        <v>32.674999999999997</v>
      </c>
      <c r="I492" s="13"/>
    </row>
    <row r="493" spans="1:9" ht="16.5" thickBot="1" x14ac:dyDescent="0.3">
      <c r="A493" s="1">
        <f t="shared" si="24"/>
        <v>18</v>
      </c>
      <c r="B493" s="2" t="s">
        <v>22</v>
      </c>
      <c r="C493" s="3" t="s">
        <v>4</v>
      </c>
      <c r="D493" s="24">
        <v>47.3</v>
      </c>
      <c r="E493" s="24">
        <v>47.2</v>
      </c>
      <c r="F493" s="24">
        <v>46.9</v>
      </c>
      <c r="G493" s="11">
        <v>46.3</v>
      </c>
      <c r="H493" s="19">
        <f t="shared" si="23"/>
        <v>46.924999999999997</v>
      </c>
      <c r="I493" s="13"/>
    </row>
    <row r="494" spans="1:9" ht="16.5" thickBot="1" x14ac:dyDescent="0.3">
      <c r="A494" s="1">
        <f t="shared" si="24"/>
        <v>19</v>
      </c>
      <c r="B494" s="2" t="s">
        <v>23</v>
      </c>
      <c r="C494" s="3" t="s">
        <v>4</v>
      </c>
      <c r="D494" s="24">
        <v>23.2</v>
      </c>
      <c r="E494" s="24">
        <v>23.2</v>
      </c>
      <c r="F494" s="24">
        <v>23.2</v>
      </c>
      <c r="G494" s="11">
        <v>23.2</v>
      </c>
      <c r="H494" s="19">
        <f t="shared" si="23"/>
        <v>23.2</v>
      </c>
      <c r="I494" s="13"/>
    </row>
    <row r="495" spans="1:9" ht="16.5" thickBot="1" x14ac:dyDescent="0.3">
      <c r="A495" s="1">
        <f t="shared" si="24"/>
        <v>20</v>
      </c>
      <c r="B495" s="2" t="s">
        <v>24</v>
      </c>
      <c r="C495" s="3" t="s">
        <v>4</v>
      </c>
      <c r="D495" s="24">
        <v>41.2</v>
      </c>
      <c r="E495" s="24">
        <v>41.2</v>
      </c>
      <c r="F495" s="24">
        <v>41.1</v>
      </c>
      <c r="G495" s="11">
        <v>41.1</v>
      </c>
      <c r="H495" s="19">
        <f t="shared" si="23"/>
        <v>41.15</v>
      </c>
      <c r="I495" s="13"/>
    </row>
    <row r="496" spans="1:9" ht="16.5" thickBot="1" x14ac:dyDescent="0.3">
      <c r="A496" s="1">
        <f t="shared" si="24"/>
        <v>21</v>
      </c>
      <c r="B496" s="2" t="s">
        <v>25</v>
      </c>
      <c r="C496" s="3" t="s">
        <v>4</v>
      </c>
      <c r="D496" s="24">
        <v>15.8</v>
      </c>
      <c r="E496" s="24">
        <v>15.8</v>
      </c>
      <c r="F496" s="24">
        <v>15.9</v>
      </c>
      <c r="G496" s="11">
        <v>15.9</v>
      </c>
      <c r="H496" s="19">
        <f t="shared" si="23"/>
        <v>15.85</v>
      </c>
      <c r="I496" s="13"/>
    </row>
    <row r="497" spans="1:9" ht="16.5" thickBot="1" x14ac:dyDescent="0.3">
      <c r="A497" s="1">
        <f t="shared" si="24"/>
        <v>22</v>
      </c>
      <c r="B497" s="2" t="s">
        <v>26</v>
      </c>
      <c r="C497" s="3" t="s">
        <v>4</v>
      </c>
      <c r="D497" s="24">
        <v>14.1</v>
      </c>
      <c r="E497" s="24">
        <v>14.3</v>
      </c>
      <c r="F497" s="24">
        <v>14.5</v>
      </c>
      <c r="G497" s="11">
        <v>14.5</v>
      </c>
      <c r="H497" s="19">
        <f t="shared" si="23"/>
        <v>14.35</v>
      </c>
      <c r="I497" s="13"/>
    </row>
    <row r="498" spans="1:9" ht="16.5" thickBot="1" x14ac:dyDescent="0.3">
      <c r="A498" s="1">
        <f t="shared" si="24"/>
        <v>23</v>
      </c>
      <c r="B498" s="2" t="s">
        <v>27</v>
      </c>
      <c r="C498" s="3" t="s">
        <v>4</v>
      </c>
      <c r="D498" s="24">
        <v>15.1</v>
      </c>
      <c r="E498" s="24">
        <v>15.3</v>
      </c>
      <c r="F498" s="24">
        <v>15.5</v>
      </c>
      <c r="G498" s="11">
        <v>15.5</v>
      </c>
      <c r="H498" s="19">
        <f t="shared" si="23"/>
        <v>15.35</v>
      </c>
      <c r="I498" s="13"/>
    </row>
    <row r="499" spans="1:9" ht="16.5" thickBot="1" x14ac:dyDescent="0.3">
      <c r="A499" s="1">
        <f t="shared" si="24"/>
        <v>24</v>
      </c>
      <c r="B499" s="2" t="s">
        <v>28</v>
      </c>
      <c r="C499" s="3" t="s">
        <v>4</v>
      </c>
      <c r="D499" s="24">
        <v>20.8</v>
      </c>
      <c r="E499" s="24">
        <v>21</v>
      </c>
      <c r="F499" s="24">
        <v>20.5</v>
      </c>
      <c r="G499" s="11">
        <v>20.6</v>
      </c>
      <c r="H499" s="19">
        <f t="shared" si="23"/>
        <v>20.725000000000001</v>
      </c>
      <c r="I499" s="13"/>
    </row>
    <row r="500" spans="1:9" ht="16.5" thickBot="1" x14ac:dyDescent="0.3">
      <c r="A500" s="1">
        <f t="shared" si="24"/>
        <v>25</v>
      </c>
      <c r="B500" s="2" t="s">
        <v>29</v>
      </c>
      <c r="C500" s="3" t="s">
        <v>4</v>
      </c>
      <c r="D500" s="24">
        <v>60.2</v>
      </c>
      <c r="E500" s="24">
        <v>60.7</v>
      </c>
      <c r="F500" s="24">
        <v>61.5</v>
      </c>
      <c r="G500" s="11">
        <v>61.7</v>
      </c>
      <c r="H500" s="19">
        <f t="shared" si="23"/>
        <v>61.025000000000006</v>
      </c>
      <c r="I500" s="13"/>
    </row>
    <row r="501" spans="1:9" ht="16.5" thickBot="1" x14ac:dyDescent="0.3">
      <c r="A501" s="1">
        <f t="shared" si="24"/>
        <v>26</v>
      </c>
      <c r="B501" s="2" t="s">
        <v>30</v>
      </c>
      <c r="C501" s="3" t="s">
        <v>4</v>
      </c>
      <c r="D501" s="24">
        <v>8.5</v>
      </c>
      <c r="E501" s="24">
        <v>8.5</v>
      </c>
      <c r="F501" s="24">
        <v>8.5</v>
      </c>
      <c r="G501" s="11">
        <v>8.5</v>
      </c>
      <c r="H501" s="19">
        <f t="shared" si="23"/>
        <v>8.5</v>
      </c>
      <c r="I501" s="13"/>
    </row>
    <row r="502" spans="1:9" ht="30.75" thickBot="1" x14ac:dyDescent="0.3">
      <c r="A502" s="1">
        <f t="shared" si="24"/>
        <v>27</v>
      </c>
      <c r="B502" s="2" t="s">
        <v>31</v>
      </c>
      <c r="C502" s="3" t="s">
        <v>32</v>
      </c>
      <c r="D502" s="24">
        <v>10</v>
      </c>
      <c r="E502" s="24">
        <v>10</v>
      </c>
      <c r="F502" s="24">
        <v>10</v>
      </c>
      <c r="G502" s="11">
        <v>10</v>
      </c>
      <c r="H502" s="19">
        <f t="shared" si="23"/>
        <v>10</v>
      </c>
      <c r="I502" s="13"/>
    </row>
    <row r="503" spans="1:9" ht="16.5" thickBot="1" x14ac:dyDescent="0.3">
      <c r="A503" s="1">
        <f t="shared" si="24"/>
        <v>28</v>
      </c>
      <c r="B503" s="2" t="s">
        <v>33</v>
      </c>
      <c r="C503" s="3" t="s">
        <v>4</v>
      </c>
      <c r="D503" s="24">
        <v>106.1</v>
      </c>
      <c r="E503" s="24">
        <v>106.6</v>
      </c>
      <c r="F503" s="24">
        <v>106.8</v>
      </c>
      <c r="G503" s="11">
        <v>106.9</v>
      </c>
      <c r="H503" s="19">
        <f t="shared" si="23"/>
        <v>106.6</v>
      </c>
      <c r="I503" s="13"/>
    </row>
    <row r="504" spans="1:9" ht="16.5" thickBot="1" x14ac:dyDescent="0.3">
      <c r="A504" s="1">
        <f t="shared" si="24"/>
        <v>29</v>
      </c>
      <c r="B504" s="2" t="s">
        <v>34</v>
      </c>
      <c r="C504" s="3" t="s">
        <v>4</v>
      </c>
      <c r="D504" s="24">
        <v>113.3</v>
      </c>
      <c r="E504" s="24">
        <v>113.5</v>
      </c>
      <c r="F504" s="24">
        <v>113.7</v>
      </c>
      <c r="G504" s="11">
        <v>113.9</v>
      </c>
      <c r="H504" s="19">
        <f t="shared" si="23"/>
        <v>113.6</v>
      </c>
      <c r="I504" s="13"/>
    </row>
    <row r="505" spans="1:9" ht="16.5" thickBot="1" x14ac:dyDescent="0.3">
      <c r="A505" s="1">
        <f t="shared" si="24"/>
        <v>30</v>
      </c>
      <c r="B505" s="2" t="s">
        <v>35</v>
      </c>
      <c r="C505" s="3" t="s">
        <v>4</v>
      </c>
      <c r="D505" s="24">
        <v>150.6</v>
      </c>
      <c r="E505" s="24">
        <v>150.9</v>
      </c>
      <c r="F505" s="24">
        <v>151.19999999999999</v>
      </c>
      <c r="G505" s="11">
        <v>151.69999999999999</v>
      </c>
      <c r="H505" s="19">
        <f t="shared" si="23"/>
        <v>151.1</v>
      </c>
      <c r="I505" s="13"/>
    </row>
    <row r="506" spans="1:9" ht="30.75" thickBot="1" x14ac:dyDescent="0.3">
      <c r="A506" s="1">
        <f t="shared" si="24"/>
        <v>31</v>
      </c>
      <c r="B506" s="2" t="s">
        <v>46</v>
      </c>
      <c r="C506" s="3" t="s">
        <v>48</v>
      </c>
      <c r="D506" s="24">
        <v>11.9</v>
      </c>
      <c r="E506" s="24">
        <v>11.9</v>
      </c>
      <c r="F506" s="24">
        <v>11.9</v>
      </c>
      <c r="G506" s="11">
        <v>11.9</v>
      </c>
      <c r="H506" s="19">
        <f t="shared" si="23"/>
        <v>11.9</v>
      </c>
      <c r="I506" s="13"/>
    </row>
    <row r="507" spans="1:9" ht="16.5" thickBot="1" x14ac:dyDescent="0.3">
      <c r="A507" s="1">
        <f t="shared" si="24"/>
        <v>32</v>
      </c>
      <c r="B507" s="2" t="s">
        <v>47</v>
      </c>
      <c r="C507" s="3" t="s">
        <v>48</v>
      </c>
      <c r="D507" s="24">
        <v>11.7</v>
      </c>
      <c r="E507" s="24">
        <v>11.7</v>
      </c>
      <c r="F507" s="24">
        <v>11.7</v>
      </c>
      <c r="G507" s="11">
        <v>11.7</v>
      </c>
      <c r="H507" s="19">
        <f t="shared" si="23"/>
        <v>11.7</v>
      </c>
      <c r="I507" s="13"/>
    </row>
    <row r="508" spans="1:9" ht="16.5" thickBot="1" x14ac:dyDescent="0.3">
      <c r="A508" s="1">
        <f t="shared" si="24"/>
        <v>33</v>
      </c>
      <c r="B508" s="2" t="s">
        <v>36</v>
      </c>
      <c r="C508" s="3" t="s">
        <v>4</v>
      </c>
      <c r="D508" s="24">
        <v>24.3</v>
      </c>
      <c r="E508" s="24">
        <v>24.3</v>
      </c>
      <c r="F508" s="24">
        <v>24.3</v>
      </c>
      <c r="G508" s="11">
        <v>24.3</v>
      </c>
      <c r="H508" s="19">
        <f t="shared" si="23"/>
        <v>24.3</v>
      </c>
      <c r="I508" s="13"/>
    </row>
    <row r="509" spans="1:9" ht="16.5" thickBot="1" x14ac:dyDescent="0.3">
      <c r="A509" s="1">
        <f t="shared" si="24"/>
        <v>34</v>
      </c>
      <c r="B509" s="2" t="s">
        <v>37</v>
      </c>
      <c r="C509" s="3" t="s">
        <v>4</v>
      </c>
      <c r="D509" s="24">
        <v>26.9</v>
      </c>
      <c r="E509" s="24">
        <v>26.9</v>
      </c>
      <c r="F509" s="24">
        <v>26.9</v>
      </c>
      <c r="G509" s="11">
        <v>26.9</v>
      </c>
      <c r="H509" s="19">
        <f t="shared" si="23"/>
        <v>26.9</v>
      </c>
      <c r="I509" s="13"/>
    </row>
    <row r="510" spans="1:9" ht="16.5" thickBot="1" x14ac:dyDescent="0.3">
      <c r="A510" s="1">
        <f t="shared" si="24"/>
        <v>35</v>
      </c>
      <c r="B510" s="2" t="s">
        <v>38</v>
      </c>
      <c r="C510" s="3" t="s">
        <v>4</v>
      </c>
      <c r="D510" s="24">
        <v>67.2</v>
      </c>
      <c r="E510" s="24">
        <v>67.599999999999994</v>
      </c>
      <c r="F510" s="24">
        <v>67.599999999999994</v>
      </c>
      <c r="G510" s="11">
        <v>66.900000000000006</v>
      </c>
      <c r="H510" s="19">
        <f t="shared" si="23"/>
        <v>67.325000000000003</v>
      </c>
      <c r="I510" s="13"/>
    </row>
    <row r="511" spans="1:9" ht="16.5" thickBot="1" x14ac:dyDescent="0.3">
      <c r="A511" s="1">
        <f t="shared" si="24"/>
        <v>36</v>
      </c>
      <c r="B511" s="2" t="s">
        <v>39</v>
      </c>
      <c r="C511" s="3" t="s">
        <v>4</v>
      </c>
      <c r="D511" s="24">
        <v>26.2</v>
      </c>
      <c r="E511" s="24">
        <v>26.2</v>
      </c>
      <c r="F511" s="24">
        <v>26.2</v>
      </c>
      <c r="G511" s="11">
        <v>26.3</v>
      </c>
      <c r="H511" s="19">
        <f t="shared" si="23"/>
        <v>26.224999999999998</v>
      </c>
      <c r="I511" s="13"/>
    </row>
    <row r="512" spans="1:9" ht="16.5" thickBot="1" x14ac:dyDescent="0.3">
      <c r="A512" s="1">
        <f t="shared" si="24"/>
        <v>37</v>
      </c>
      <c r="B512" s="2" t="s">
        <v>40</v>
      </c>
      <c r="C512" s="3" t="s">
        <v>4</v>
      </c>
      <c r="D512" s="24">
        <v>25.2</v>
      </c>
      <c r="E512" s="24">
        <v>25.2</v>
      </c>
      <c r="F512" s="24">
        <v>25.2</v>
      </c>
      <c r="G512" s="11">
        <v>25.2</v>
      </c>
      <c r="H512" s="19">
        <f t="shared" si="23"/>
        <v>25.2</v>
      </c>
      <c r="I512" s="13"/>
    </row>
    <row r="513" spans="1:9" ht="16.5" thickBot="1" x14ac:dyDescent="0.3">
      <c r="A513" s="1">
        <f t="shared" si="24"/>
        <v>38</v>
      </c>
      <c r="B513" s="2" t="s">
        <v>41</v>
      </c>
      <c r="C513" s="3" t="s">
        <v>4</v>
      </c>
      <c r="D513" s="24">
        <v>24.4</v>
      </c>
      <c r="E513" s="24">
        <v>24.4</v>
      </c>
      <c r="F513" s="24">
        <v>24.2</v>
      </c>
      <c r="G513" s="11">
        <v>24.2</v>
      </c>
      <c r="H513" s="19">
        <f t="shared" si="23"/>
        <v>24.3</v>
      </c>
      <c r="I513" s="13"/>
    </row>
  </sheetData>
  <mergeCells count="12">
    <mergeCell ref="A473:H473"/>
    <mergeCell ref="A430:H430"/>
    <mergeCell ref="A1:H1"/>
    <mergeCell ref="A44:H44"/>
    <mergeCell ref="A87:H87"/>
    <mergeCell ref="A130:H130"/>
    <mergeCell ref="A173:H173"/>
    <mergeCell ref="A388:H388"/>
    <mergeCell ref="A345:H345"/>
    <mergeCell ref="A259:H259"/>
    <mergeCell ref="A302:H302"/>
    <mergeCell ref="A216:H216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2017-01-09T07:44:26Z</dcterms:modified>
</cp:coreProperties>
</file>